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J:\gis_editing\projects_current\24k_2021\TPV_Michael\data_supplement\"/>
    </mc:Choice>
  </mc:AlternateContent>
  <bookViews>
    <workbookView xWindow="0" yWindow="0" windowWidth="28800" windowHeight="13365" tabRatio="795" firstSheet="6" activeTab="11"/>
  </bookViews>
  <sheets>
    <sheet name="Table DS1. GD3 Luminesc. data" sheetId="21" r:id="rId1"/>
    <sheet name="Table DS2. GD4 U-Pb data" sheetId="20" r:id="rId2"/>
    <sheet name="Table DS3A. GD5 Ar-Ar data" sheetId="27" r:id="rId3"/>
    <sheet name="Table DS3B. GD6 Ar-Ar data" sheetId="22" r:id="rId4"/>
    <sheet name="Table DS3C. GD7 Ar-Ar data" sheetId="24" r:id="rId5"/>
    <sheet name="Table DS3D. GD8 Ar-Ar data" sheetId="23" r:id="rId6"/>
    <sheet name="Table DS3E. GD9 Ar-Ar data" sheetId="26" r:id="rId7"/>
    <sheet name="Table DS3F. GD10 Ar-Ar data" sheetId="25" r:id="rId8"/>
    <sheet name="Table DS3G. GD11 Ar-Ar data" sheetId="28" r:id="rId9"/>
    <sheet name="Table DS4A. Maj. Elem. Geochem." sheetId="6" r:id="rId10"/>
    <sheet name="Table DS4B Trc. Elem. Geochem." sheetId="5" r:id="rId11"/>
    <sheet name="Table DS5. Clast Counts" sheetId="29" r:id="rId12"/>
  </sheets>
  <externalReferences>
    <externalReference r:id="rId13"/>
  </externalReferences>
  <definedNames>
    <definedName name="_xlnm._FilterDatabase" localSheetId="11" hidden="1">'Table DS5. Clast Counts'!$A$3:$Y$125</definedName>
    <definedName name="_gXY1">#REF!</definedName>
    <definedName name="Border1" localSheetId="11">'[1]Table DS2_A_. Ar-Ar plag., GD__'!#REF!</definedName>
    <definedName name="Border1">#REF!</definedName>
    <definedName name="Border1b">'[1]Table DS2B. Ar-Ar groundm., GD_'!#REF!</definedName>
    <definedName name="Border2">#REF!</definedName>
    <definedName name="ConcAgeTik1" localSheetId="11">#REF!</definedName>
    <definedName name="ConcAgeTik1">#REF!</definedName>
    <definedName name="ConcAgeTik2" localSheetId="11">#REF!</definedName>
    <definedName name="ConcAgeTik2">#REF!</definedName>
    <definedName name="ConcAgeTik3" localSheetId="11">#REF!</definedName>
    <definedName name="ConcAgeTik3">#REF!</definedName>
    <definedName name="ConcAgeTik4" localSheetId="11">#REF!</definedName>
    <definedName name="ConcAgeTik4">#REF!</definedName>
    <definedName name="ConcAgeTik5" localSheetId="11">#REF!</definedName>
    <definedName name="ConcAgeTik5">#REF!</definedName>
    <definedName name="ConcAgeTik6" localSheetId="11">#REF!</definedName>
    <definedName name="ConcAgeTik6">#REF!</definedName>
    <definedName name="ConcAgeTik7" localSheetId="11">#REF!</definedName>
    <definedName name="ConcAgeTik7">#REF!</definedName>
    <definedName name="ConcAgeTik8" localSheetId="11">#REF!</definedName>
    <definedName name="ConcAgeTik8">#REF!</definedName>
    <definedName name="ConcAgeTikAge1" localSheetId="11">#REF!</definedName>
    <definedName name="ConcAgeTikAge1">#REF!</definedName>
    <definedName name="ConcAgeTikAge2" localSheetId="11">#REF!</definedName>
    <definedName name="ConcAgeTikAge2">#REF!</definedName>
    <definedName name="ConcAgeTikAge3" localSheetId="11">#REF!</definedName>
    <definedName name="ConcAgeTikAge3">#REF!</definedName>
    <definedName name="ConcAgeTikAge4" localSheetId="11">#REF!</definedName>
    <definedName name="ConcAgeTikAge4">#REF!</definedName>
    <definedName name="ConcAgeTikAge5" localSheetId="11">#REF!</definedName>
    <definedName name="ConcAgeTikAge5">#REF!</definedName>
    <definedName name="ConcAgeTikAge6" localSheetId="11">#REF!</definedName>
    <definedName name="ConcAgeTikAge6">#REF!</definedName>
    <definedName name="ConcAgeTikAge7" localSheetId="11">#REF!</definedName>
    <definedName name="ConcAgeTikAge7">#REF!</definedName>
    <definedName name="Edits1a" localSheetId="11">'[1]Table DS2_A_. Ar-Ar plag., GD__'!#REF!</definedName>
    <definedName name="Edits1a">#REF!</definedName>
    <definedName name="Edits1t" localSheetId="11">'[1]Table DS2_A_. Ar-Ar plag., GD__'!#REF!</definedName>
    <definedName name="Edits1t">#REF!</definedName>
    <definedName name="Edits2a" localSheetId="11">'[1]Table DS2_A_. Ar-Ar plag., GD__'!#REF!</definedName>
    <definedName name="Edits2a">#REF!</definedName>
    <definedName name="Edits2t" localSheetId="11">'[1]Table DS2_A_. Ar-Ar plag., GD__'!#REF!</definedName>
    <definedName name="Edits2t">#REF!</definedName>
    <definedName name="Edits3a" localSheetId="11">'[1]Table DS2_A_. Ar-Ar plag., GD__'!#REF!</definedName>
    <definedName name="Edits3a">#REF!</definedName>
    <definedName name="Edits3t" localSheetId="11">'[1]Table DS2_A_. Ar-Ar plag., GD__'!#REF!</definedName>
    <definedName name="Edits3t">#REF!</definedName>
    <definedName name="Edits4a" localSheetId="11">'[1]Table DS2_A_. Ar-Ar plag., GD__'!#REF!</definedName>
    <definedName name="Edits4a">#REF!</definedName>
    <definedName name="Edits4t" localSheetId="11">'[1]Table DS2_A_. Ar-Ar plag., GD__'!#REF!</definedName>
    <definedName name="Edits4t">#REF!</definedName>
    <definedName name="Ellipse1_1">#REF!</definedName>
    <definedName name="Ellipse1_10">#REF!</definedName>
    <definedName name="Ellipse1_100" localSheetId="9">#REF!</definedName>
    <definedName name="Ellipse1_100" localSheetId="10">#REF!</definedName>
    <definedName name="Ellipse1_100" localSheetId="11">#REF!</definedName>
    <definedName name="Ellipse1_100">#REF!</definedName>
    <definedName name="Ellipse1_11">#REF!</definedName>
    <definedName name="Ellipse1_110" localSheetId="11">#REF!</definedName>
    <definedName name="Ellipse1_110">#REF!</definedName>
    <definedName name="Ellipse1_111" localSheetId="11">#REF!</definedName>
    <definedName name="Ellipse1_111">#REF!</definedName>
    <definedName name="Ellipse1_112" localSheetId="11">#REF!</definedName>
    <definedName name="Ellipse1_112">#REF!</definedName>
    <definedName name="Ellipse1_113" localSheetId="11">#REF!</definedName>
    <definedName name="Ellipse1_113">#REF!</definedName>
    <definedName name="Ellipse1_114" localSheetId="11">#REF!</definedName>
    <definedName name="Ellipse1_114">#REF!</definedName>
    <definedName name="Ellipse1_115" localSheetId="11">#REF!</definedName>
    <definedName name="Ellipse1_115">#REF!</definedName>
    <definedName name="Ellipse1_116" localSheetId="11">#REF!</definedName>
    <definedName name="Ellipse1_116">#REF!</definedName>
    <definedName name="Ellipse1_117" localSheetId="11">#REF!</definedName>
    <definedName name="Ellipse1_117">#REF!</definedName>
    <definedName name="Ellipse1_118" localSheetId="11">#REF!</definedName>
    <definedName name="Ellipse1_118">#REF!</definedName>
    <definedName name="Ellipse1_119" localSheetId="11">#REF!</definedName>
    <definedName name="Ellipse1_119">#REF!</definedName>
    <definedName name="Ellipse1_12">#REF!</definedName>
    <definedName name="Ellipse1_120" localSheetId="11">#REF!</definedName>
    <definedName name="Ellipse1_120">#REF!</definedName>
    <definedName name="Ellipse1_121" localSheetId="11">#REF!</definedName>
    <definedName name="Ellipse1_121">#REF!</definedName>
    <definedName name="Ellipse1_122" localSheetId="11">#REF!</definedName>
    <definedName name="Ellipse1_122">#REF!</definedName>
    <definedName name="Ellipse1_123" localSheetId="11">#REF!</definedName>
    <definedName name="Ellipse1_123">#REF!</definedName>
    <definedName name="Ellipse1_124" localSheetId="11">#REF!</definedName>
    <definedName name="Ellipse1_124">#REF!</definedName>
    <definedName name="Ellipse1_125" localSheetId="11">#REF!</definedName>
    <definedName name="Ellipse1_125">#REF!</definedName>
    <definedName name="Ellipse1_126" localSheetId="11">#REF!</definedName>
    <definedName name="Ellipse1_126">#REF!</definedName>
    <definedName name="Ellipse1_127" localSheetId="11">#REF!</definedName>
    <definedName name="Ellipse1_127">#REF!</definedName>
    <definedName name="Ellipse1_128" localSheetId="11">#REF!</definedName>
    <definedName name="Ellipse1_128">#REF!</definedName>
    <definedName name="Ellipse1_129" localSheetId="11">#REF!</definedName>
    <definedName name="Ellipse1_129">#REF!</definedName>
    <definedName name="Ellipse1_13">#REF!</definedName>
    <definedName name="Ellipse1_130" localSheetId="11">#REF!</definedName>
    <definedName name="Ellipse1_130">#REF!</definedName>
    <definedName name="Ellipse1_131" localSheetId="11">#REF!</definedName>
    <definedName name="Ellipse1_131">#REF!</definedName>
    <definedName name="Ellipse1_132" localSheetId="11">#REF!</definedName>
    <definedName name="Ellipse1_132">#REF!</definedName>
    <definedName name="Ellipse1_133" localSheetId="11">#REF!</definedName>
    <definedName name="Ellipse1_133">#REF!</definedName>
    <definedName name="Ellipse1_134" localSheetId="11">#REF!</definedName>
    <definedName name="Ellipse1_134">#REF!</definedName>
    <definedName name="Ellipse1_135" localSheetId="11">#REF!</definedName>
    <definedName name="Ellipse1_135">#REF!</definedName>
    <definedName name="Ellipse1_136" localSheetId="11">#REF!</definedName>
    <definedName name="Ellipse1_136">#REF!</definedName>
    <definedName name="Ellipse1_137" localSheetId="11">#REF!</definedName>
    <definedName name="Ellipse1_137">#REF!</definedName>
    <definedName name="Ellipse1_138" localSheetId="11">#REF!</definedName>
    <definedName name="Ellipse1_138">#REF!</definedName>
    <definedName name="Ellipse1_139" localSheetId="11">#REF!</definedName>
    <definedName name="Ellipse1_139">#REF!</definedName>
    <definedName name="Ellipse1_14">#REF!</definedName>
    <definedName name="Ellipse1_140" localSheetId="11">#REF!</definedName>
    <definedName name="Ellipse1_140">#REF!</definedName>
    <definedName name="Ellipse1_141" localSheetId="11">#REF!</definedName>
    <definedName name="Ellipse1_141">#REF!</definedName>
    <definedName name="Ellipse1_142" localSheetId="11">#REF!</definedName>
    <definedName name="Ellipse1_142">#REF!</definedName>
    <definedName name="Ellipse1_143" localSheetId="11">#REF!</definedName>
    <definedName name="Ellipse1_143">#REF!</definedName>
    <definedName name="Ellipse1_144" localSheetId="11">#REF!</definedName>
    <definedName name="Ellipse1_144">#REF!</definedName>
    <definedName name="Ellipse1_145" localSheetId="11">#REF!</definedName>
    <definedName name="Ellipse1_145">#REF!</definedName>
    <definedName name="Ellipse1_146" localSheetId="11">#REF!</definedName>
    <definedName name="Ellipse1_146">#REF!</definedName>
    <definedName name="Ellipse1_147" localSheetId="11">#REF!</definedName>
    <definedName name="Ellipse1_147">#REF!</definedName>
    <definedName name="Ellipse1_148" localSheetId="11">#REF!</definedName>
    <definedName name="Ellipse1_148">#REF!</definedName>
    <definedName name="Ellipse1_149" localSheetId="11">#REF!</definedName>
    <definedName name="Ellipse1_149">#REF!</definedName>
    <definedName name="Ellipse1_15">#REF!</definedName>
    <definedName name="Ellipse1_150" localSheetId="11">#REF!</definedName>
    <definedName name="Ellipse1_150">#REF!</definedName>
    <definedName name="Ellipse1_151" localSheetId="11">#REF!</definedName>
    <definedName name="Ellipse1_151">#REF!</definedName>
    <definedName name="Ellipse1_152" localSheetId="11">#REF!</definedName>
    <definedName name="Ellipse1_152">#REF!</definedName>
    <definedName name="Ellipse1_153" localSheetId="11">#REF!</definedName>
    <definedName name="Ellipse1_153">#REF!</definedName>
    <definedName name="Ellipse1_154" localSheetId="11">#REF!</definedName>
    <definedName name="Ellipse1_154">#REF!</definedName>
    <definedName name="Ellipse1_155" localSheetId="11">#REF!</definedName>
    <definedName name="Ellipse1_155">#REF!</definedName>
    <definedName name="Ellipse1_156" localSheetId="11">#REF!</definedName>
    <definedName name="Ellipse1_156">#REF!</definedName>
    <definedName name="Ellipse1_157" localSheetId="11">#REF!</definedName>
    <definedName name="Ellipse1_157">#REF!</definedName>
    <definedName name="Ellipse1_158" localSheetId="11">#REF!</definedName>
    <definedName name="Ellipse1_158">#REF!</definedName>
    <definedName name="Ellipse1_159" localSheetId="11">#REF!</definedName>
    <definedName name="Ellipse1_159">#REF!</definedName>
    <definedName name="Ellipse1_16">#REF!</definedName>
    <definedName name="Ellipse1_160" localSheetId="11">#REF!</definedName>
    <definedName name="Ellipse1_160">#REF!</definedName>
    <definedName name="Ellipse1_161" localSheetId="11">#REF!</definedName>
    <definedName name="Ellipse1_161">#REF!</definedName>
    <definedName name="Ellipse1_162" localSheetId="11">#REF!</definedName>
    <definedName name="Ellipse1_162">#REF!</definedName>
    <definedName name="Ellipse1_163" localSheetId="11">#REF!</definedName>
    <definedName name="Ellipse1_163">#REF!</definedName>
    <definedName name="Ellipse1_164" localSheetId="11">#REF!</definedName>
    <definedName name="Ellipse1_164">#REF!</definedName>
    <definedName name="Ellipse1_165" localSheetId="11">#REF!</definedName>
    <definedName name="Ellipse1_165">#REF!</definedName>
    <definedName name="Ellipse1_166" localSheetId="11">#REF!</definedName>
    <definedName name="Ellipse1_166">#REF!</definedName>
    <definedName name="Ellipse1_167" localSheetId="11">#REF!</definedName>
    <definedName name="Ellipse1_167">#REF!</definedName>
    <definedName name="Ellipse1_168" localSheetId="11">#REF!</definedName>
    <definedName name="Ellipse1_168">#REF!</definedName>
    <definedName name="Ellipse1_169" localSheetId="11">#REF!</definedName>
    <definedName name="Ellipse1_169">#REF!</definedName>
    <definedName name="Ellipse1_17" localSheetId="9">#REF!</definedName>
    <definedName name="Ellipse1_17" localSheetId="10">#REF!</definedName>
    <definedName name="Ellipse1_17" localSheetId="11">#REF!</definedName>
    <definedName name="Ellipse1_17">#REF!</definedName>
    <definedName name="Ellipse1_170" localSheetId="11">#REF!</definedName>
    <definedName name="Ellipse1_170">#REF!</definedName>
    <definedName name="Ellipse1_171" localSheetId="11">#REF!</definedName>
    <definedName name="Ellipse1_171">#REF!</definedName>
    <definedName name="Ellipse1_172" localSheetId="11">#REF!</definedName>
    <definedName name="Ellipse1_172">#REF!</definedName>
    <definedName name="Ellipse1_173" localSheetId="11">#REF!</definedName>
    <definedName name="Ellipse1_173">#REF!</definedName>
    <definedName name="Ellipse1_174" localSheetId="11">#REF!</definedName>
    <definedName name="Ellipse1_174">#REF!</definedName>
    <definedName name="Ellipse1_175" localSheetId="11">#REF!</definedName>
    <definedName name="Ellipse1_175">#REF!</definedName>
    <definedName name="Ellipse1_176" localSheetId="11">#REF!</definedName>
    <definedName name="Ellipse1_176">#REF!</definedName>
    <definedName name="Ellipse1_177" localSheetId="11">#REF!</definedName>
    <definedName name="Ellipse1_177">#REF!</definedName>
    <definedName name="Ellipse1_178" localSheetId="11">#REF!</definedName>
    <definedName name="Ellipse1_178">#REF!</definedName>
    <definedName name="Ellipse1_179" localSheetId="11">#REF!</definedName>
    <definedName name="Ellipse1_179">#REF!</definedName>
    <definedName name="Ellipse1_18" localSheetId="9">#REF!</definedName>
    <definedName name="Ellipse1_18" localSheetId="10">#REF!</definedName>
    <definedName name="Ellipse1_18" localSheetId="11">#REF!</definedName>
    <definedName name="Ellipse1_18">#REF!</definedName>
    <definedName name="Ellipse1_180" localSheetId="11">#REF!</definedName>
    <definedName name="Ellipse1_180">#REF!</definedName>
    <definedName name="Ellipse1_181" localSheetId="11">#REF!</definedName>
    <definedName name="Ellipse1_181">#REF!</definedName>
    <definedName name="Ellipse1_182" localSheetId="11">#REF!</definedName>
    <definedName name="Ellipse1_182">#REF!</definedName>
    <definedName name="Ellipse1_183" localSheetId="11">#REF!</definedName>
    <definedName name="Ellipse1_183">#REF!</definedName>
    <definedName name="Ellipse1_184" localSheetId="11">#REF!</definedName>
    <definedName name="Ellipse1_184">#REF!</definedName>
    <definedName name="Ellipse1_185" localSheetId="11">#REF!</definedName>
    <definedName name="Ellipse1_185">#REF!</definedName>
    <definedName name="Ellipse1_186" localSheetId="11">#REF!</definedName>
    <definedName name="Ellipse1_186">#REF!</definedName>
    <definedName name="Ellipse1_187" localSheetId="11">#REF!</definedName>
    <definedName name="Ellipse1_187">#REF!</definedName>
    <definedName name="Ellipse1_188" localSheetId="11">#REF!</definedName>
    <definedName name="Ellipse1_188">#REF!</definedName>
    <definedName name="Ellipse1_189" localSheetId="11">#REF!</definedName>
    <definedName name="Ellipse1_189">#REF!</definedName>
    <definedName name="Ellipse1_19" localSheetId="9">#REF!</definedName>
    <definedName name="Ellipse1_19" localSheetId="10">#REF!</definedName>
    <definedName name="Ellipse1_19" localSheetId="11">#REF!</definedName>
    <definedName name="Ellipse1_19">#REF!</definedName>
    <definedName name="Ellipse1_190" localSheetId="11">#REF!</definedName>
    <definedName name="Ellipse1_190">#REF!</definedName>
    <definedName name="Ellipse1_191" localSheetId="11">#REF!</definedName>
    <definedName name="Ellipse1_191">#REF!</definedName>
    <definedName name="Ellipse1_192" localSheetId="11">#REF!</definedName>
    <definedName name="Ellipse1_192">#REF!</definedName>
    <definedName name="Ellipse1_193" localSheetId="11">#REF!</definedName>
    <definedName name="Ellipse1_193">#REF!</definedName>
    <definedName name="Ellipse1_194" localSheetId="11">#REF!</definedName>
    <definedName name="Ellipse1_194">#REF!</definedName>
    <definedName name="Ellipse1_195" localSheetId="11">#REF!</definedName>
    <definedName name="Ellipse1_195">#REF!</definedName>
    <definedName name="Ellipse1_196" localSheetId="11">#REF!</definedName>
    <definedName name="Ellipse1_196">#REF!</definedName>
    <definedName name="Ellipse1_197" localSheetId="11">#REF!</definedName>
    <definedName name="Ellipse1_197">#REF!</definedName>
    <definedName name="Ellipse1_198" localSheetId="11">#REF!</definedName>
    <definedName name="Ellipse1_198">#REF!</definedName>
    <definedName name="Ellipse1_199" localSheetId="11">#REF!</definedName>
    <definedName name="Ellipse1_199">#REF!</definedName>
    <definedName name="Ellipse1_2">#REF!</definedName>
    <definedName name="Ellipse1_20" localSheetId="9">#REF!</definedName>
    <definedName name="Ellipse1_20" localSheetId="10">#REF!</definedName>
    <definedName name="Ellipse1_20" localSheetId="11">#REF!</definedName>
    <definedName name="Ellipse1_20">#REF!</definedName>
    <definedName name="Ellipse1_200" localSheetId="11">#REF!</definedName>
    <definedName name="Ellipse1_200">#REF!</definedName>
    <definedName name="Ellipse1_201" localSheetId="11">#REF!</definedName>
    <definedName name="Ellipse1_201">#REF!</definedName>
    <definedName name="Ellipse1_202" localSheetId="11">#REF!</definedName>
    <definedName name="Ellipse1_202">#REF!</definedName>
    <definedName name="Ellipse1_203" localSheetId="11">#REF!</definedName>
    <definedName name="Ellipse1_203">#REF!</definedName>
    <definedName name="Ellipse1_204" localSheetId="11">#REF!</definedName>
    <definedName name="Ellipse1_204">#REF!</definedName>
    <definedName name="Ellipse1_205" localSheetId="11">#REF!</definedName>
    <definedName name="Ellipse1_205">#REF!</definedName>
    <definedName name="Ellipse1_206" localSheetId="11">#REF!</definedName>
    <definedName name="Ellipse1_206">#REF!</definedName>
    <definedName name="Ellipse1_207" localSheetId="11">#REF!</definedName>
    <definedName name="Ellipse1_207">#REF!</definedName>
    <definedName name="Ellipse1_208" localSheetId="11">#REF!</definedName>
    <definedName name="Ellipse1_208">#REF!</definedName>
    <definedName name="Ellipse1_209" localSheetId="11">#REF!</definedName>
    <definedName name="Ellipse1_209">#REF!</definedName>
    <definedName name="Ellipse1_21" localSheetId="9">#REF!</definedName>
    <definedName name="Ellipse1_21" localSheetId="10">#REF!</definedName>
    <definedName name="Ellipse1_21" localSheetId="11">#REF!</definedName>
    <definedName name="Ellipse1_21">#REF!</definedName>
    <definedName name="Ellipse1_210" localSheetId="11">#REF!</definedName>
    <definedName name="Ellipse1_210">#REF!</definedName>
    <definedName name="Ellipse1_211" localSheetId="11">#REF!</definedName>
    <definedName name="Ellipse1_211">#REF!</definedName>
    <definedName name="Ellipse1_212" localSheetId="11">#REF!</definedName>
    <definedName name="Ellipse1_212">#REF!</definedName>
    <definedName name="Ellipse1_213" localSheetId="11">#REF!</definedName>
    <definedName name="Ellipse1_213">#REF!</definedName>
    <definedName name="Ellipse1_214" localSheetId="11">#REF!</definedName>
    <definedName name="Ellipse1_214">#REF!</definedName>
    <definedName name="Ellipse1_215" localSheetId="11">#REF!</definedName>
    <definedName name="Ellipse1_215">#REF!</definedName>
    <definedName name="Ellipse1_216" localSheetId="11">#REF!</definedName>
    <definedName name="Ellipse1_216">#REF!</definedName>
    <definedName name="Ellipse1_217" localSheetId="11">#REF!</definedName>
    <definedName name="Ellipse1_217">#REF!</definedName>
    <definedName name="Ellipse1_218" localSheetId="11">#REF!</definedName>
    <definedName name="Ellipse1_218">#REF!</definedName>
    <definedName name="Ellipse1_219" localSheetId="11">#REF!</definedName>
    <definedName name="Ellipse1_219">#REF!</definedName>
    <definedName name="Ellipse1_22" localSheetId="9">#REF!</definedName>
    <definedName name="Ellipse1_22" localSheetId="10">#REF!</definedName>
    <definedName name="Ellipse1_22" localSheetId="11">#REF!</definedName>
    <definedName name="Ellipse1_22">#REF!</definedName>
    <definedName name="Ellipse1_220" localSheetId="11">#REF!</definedName>
    <definedName name="Ellipse1_220">#REF!</definedName>
    <definedName name="Ellipse1_221" localSheetId="11">#REF!</definedName>
    <definedName name="Ellipse1_221">#REF!</definedName>
    <definedName name="Ellipse1_222" localSheetId="11">#REF!</definedName>
    <definedName name="Ellipse1_222">#REF!</definedName>
    <definedName name="Ellipse1_223" localSheetId="11">#REF!</definedName>
    <definedName name="Ellipse1_223">#REF!</definedName>
    <definedName name="Ellipse1_224" localSheetId="11">#REF!</definedName>
    <definedName name="Ellipse1_224">#REF!</definedName>
    <definedName name="Ellipse1_225" localSheetId="11">#REF!</definedName>
    <definedName name="Ellipse1_225">#REF!</definedName>
    <definedName name="Ellipse1_226" localSheetId="11">#REF!</definedName>
    <definedName name="Ellipse1_226">#REF!</definedName>
    <definedName name="Ellipse1_227" localSheetId="11">#REF!</definedName>
    <definedName name="Ellipse1_227">#REF!</definedName>
    <definedName name="Ellipse1_228" localSheetId="11">#REF!</definedName>
    <definedName name="Ellipse1_228">#REF!</definedName>
    <definedName name="Ellipse1_229" localSheetId="11">#REF!</definedName>
    <definedName name="Ellipse1_229">#REF!</definedName>
    <definedName name="Ellipse1_23" localSheetId="9">#REF!</definedName>
    <definedName name="Ellipse1_23" localSheetId="10">#REF!</definedName>
    <definedName name="Ellipse1_23" localSheetId="11">#REF!</definedName>
    <definedName name="Ellipse1_23">#REF!</definedName>
    <definedName name="Ellipse1_230" localSheetId="11">#REF!</definedName>
    <definedName name="Ellipse1_230">#REF!</definedName>
    <definedName name="Ellipse1_231" localSheetId="11">#REF!</definedName>
    <definedName name="Ellipse1_231">#REF!</definedName>
    <definedName name="Ellipse1_232" localSheetId="11">#REF!</definedName>
    <definedName name="Ellipse1_232">#REF!</definedName>
    <definedName name="Ellipse1_233" localSheetId="11">#REF!</definedName>
    <definedName name="Ellipse1_233">#REF!</definedName>
    <definedName name="Ellipse1_234" localSheetId="11">#REF!</definedName>
    <definedName name="Ellipse1_234">#REF!</definedName>
    <definedName name="Ellipse1_235" localSheetId="11">#REF!</definedName>
    <definedName name="Ellipse1_235">#REF!</definedName>
    <definedName name="Ellipse1_236" localSheetId="11">#REF!</definedName>
    <definedName name="Ellipse1_236">#REF!</definedName>
    <definedName name="Ellipse1_237" localSheetId="11">#REF!</definedName>
    <definedName name="Ellipse1_237">#REF!</definedName>
    <definedName name="Ellipse1_238" localSheetId="11">#REF!</definedName>
    <definedName name="Ellipse1_238">#REF!</definedName>
    <definedName name="Ellipse1_239" localSheetId="11">#REF!</definedName>
    <definedName name="Ellipse1_239">#REF!</definedName>
    <definedName name="Ellipse1_24" localSheetId="9">#REF!</definedName>
    <definedName name="Ellipse1_24" localSheetId="10">#REF!</definedName>
    <definedName name="Ellipse1_24" localSheetId="11">#REF!</definedName>
    <definedName name="Ellipse1_24">#REF!</definedName>
    <definedName name="Ellipse1_240" localSheetId="11">#REF!</definedName>
    <definedName name="Ellipse1_240">#REF!</definedName>
    <definedName name="Ellipse1_241" localSheetId="11">#REF!</definedName>
    <definedName name="Ellipse1_241">#REF!</definedName>
    <definedName name="Ellipse1_242" localSheetId="11">#REF!</definedName>
    <definedName name="Ellipse1_242">#REF!</definedName>
    <definedName name="Ellipse1_243" localSheetId="11">#REF!</definedName>
    <definedName name="Ellipse1_243">#REF!</definedName>
    <definedName name="Ellipse1_244" localSheetId="11">#REF!</definedName>
    <definedName name="Ellipse1_244">#REF!</definedName>
    <definedName name="Ellipse1_245" localSheetId="11">#REF!</definedName>
    <definedName name="Ellipse1_245">#REF!</definedName>
    <definedName name="Ellipse1_246" localSheetId="11">#REF!</definedName>
    <definedName name="Ellipse1_246">#REF!</definedName>
    <definedName name="Ellipse1_247" localSheetId="11">#REF!</definedName>
    <definedName name="Ellipse1_247">#REF!</definedName>
    <definedName name="Ellipse1_248" localSheetId="11">#REF!</definedName>
    <definedName name="Ellipse1_248">#REF!</definedName>
    <definedName name="Ellipse1_249" localSheetId="11">#REF!</definedName>
    <definedName name="Ellipse1_249">#REF!</definedName>
    <definedName name="Ellipse1_25" localSheetId="9">#REF!</definedName>
    <definedName name="Ellipse1_25" localSheetId="10">#REF!</definedName>
    <definedName name="Ellipse1_25" localSheetId="11">#REF!</definedName>
    <definedName name="Ellipse1_25">#REF!</definedName>
    <definedName name="Ellipse1_250" localSheetId="11">#REF!</definedName>
    <definedName name="Ellipse1_250">#REF!</definedName>
    <definedName name="Ellipse1_251" localSheetId="11">#REF!</definedName>
    <definedName name="Ellipse1_251">#REF!</definedName>
    <definedName name="Ellipse1_252" localSheetId="11">#REF!</definedName>
    <definedName name="Ellipse1_252">#REF!</definedName>
    <definedName name="Ellipse1_253" localSheetId="11">#REF!</definedName>
    <definedName name="Ellipse1_253">#REF!</definedName>
    <definedName name="Ellipse1_254" localSheetId="11">#REF!</definedName>
    <definedName name="Ellipse1_254">#REF!</definedName>
    <definedName name="Ellipse1_255" localSheetId="11">#REF!</definedName>
    <definedName name="Ellipse1_255">#REF!</definedName>
    <definedName name="Ellipse1_256" localSheetId="11">#REF!</definedName>
    <definedName name="Ellipse1_256">#REF!</definedName>
    <definedName name="Ellipse1_257" localSheetId="11">#REF!</definedName>
    <definedName name="Ellipse1_257">#REF!</definedName>
    <definedName name="Ellipse1_258" localSheetId="11">#REF!</definedName>
    <definedName name="Ellipse1_258">#REF!</definedName>
    <definedName name="Ellipse1_259" localSheetId="11">#REF!</definedName>
    <definedName name="Ellipse1_259">#REF!</definedName>
    <definedName name="Ellipse1_26" localSheetId="9">#REF!</definedName>
    <definedName name="Ellipse1_26" localSheetId="10">#REF!</definedName>
    <definedName name="Ellipse1_26" localSheetId="11">#REF!</definedName>
    <definedName name="Ellipse1_26">#REF!</definedName>
    <definedName name="Ellipse1_260" localSheetId="11">#REF!</definedName>
    <definedName name="Ellipse1_260">#REF!</definedName>
    <definedName name="Ellipse1_261" localSheetId="11">#REF!</definedName>
    <definedName name="Ellipse1_261">#REF!</definedName>
    <definedName name="Ellipse1_262" localSheetId="11">#REF!</definedName>
    <definedName name="Ellipse1_262">#REF!</definedName>
    <definedName name="Ellipse1_263" localSheetId="11">#REF!</definedName>
    <definedName name="Ellipse1_263">#REF!</definedName>
    <definedName name="Ellipse1_264" localSheetId="11">#REF!</definedName>
    <definedName name="Ellipse1_264">#REF!</definedName>
    <definedName name="Ellipse1_265" localSheetId="11">#REF!</definedName>
    <definedName name="Ellipse1_265">#REF!</definedName>
    <definedName name="Ellipse1_266" localSheetId="11">#REF!</definedName>
    <definedName name="Ellipse1_266">#REF!</definedName>
    <definedName name="Ellipse1_267" localSheetId="11">#REF!</definedName>
    <definedName name="Ellipse1_267">#REF!</definedName>
    <definedName name="Ellipse1_268" localSheetId="11">#REF!</definedName>
    <definedName name="Ellipse1_268">#REF!</definedName>
    <definedName name="Ellipse1_269" localSheetId="11">#REF!</definedName>
    <definedName name="Ellipse1_269">#REF!</definedName>
    <definedName name="Ellipse1_27" localSheetId="9">#REF!</definedName>
    <definedName name="Ellipse1_27" localSheetId="10">#REF!</definedName>
    <definedName name="Ellipse1_27" localSheetId="11">#REF!</definedName>
    <definedName name="Ellipse1_27">#REF!</definedName>
    <definedName name="Ellipse1_270" localSheetId="11">#REF!</definedName>
    <definedName name="Ellipse1_270">#REF!</definedName>
    <definedName name="Ellipse1_271" localSheetId="11">#REF!</definedName>
    <definedName name="Ellipse1_271">#REF!</definedName>
    <definedName name="Ellipse1_272" localSheetId="11">#REF!</definedName>
    <definedName name="Ellipse1_272">#REF!</definedName>
    <definedName name="Ellipse1_273" localSheetId="11">#REF!</definedName>
    <definedName name="Ellipse1_273">#REF!</definedName>
    <definedName name="Ellipse1_274" localSheetId="11">#REF!</definedName>
    <definedName name="Ellipse1_274">#REF!</definedName>
    <definedName name="Ellipse1_275" localSheetId="11">#REF!</definedName>
    <definedName name="Ellipse1_275">#REF!</definedName>
    <definedName name="Ellipse1_276" localSheetId="11">#REF!</definedName>
    <definedName name="Ellipse1_276">#REF!</definedName>
    <definedName name="Ellipse1_277" localSheetId="11">#REF!</definedName>
    <definedName name="Ellipse1_277">#REF!</definedName>
    <definedName name="Ellipse1_278" localSheetId="11">#REF!</definedName>
    <definedName name="Ellipse1_278">#REF!</definedName>
    <definedName name="Ellipse1_279" localSheetId="11">#REF!</definedName>
    <definedName name="Ellipse1_279">#REF!</definedName>
    <definedName name="Ellipse1_28" localSheetId="9">#REF!</definedName>
    <definedName name="Ellipse1_28" localSheetId="10">#REF!</definedName>
    <definedName name="Ellipse1_28" localSheetId="11">#REF!</definedName>
    <definedName name="Ellipse1_28">#REF!</definedName>
    <definedName name="Ellipse1_280" localSheetId="11">#REF!</definedName>
    <definedName name="Ellipse1_280">#REF!</definedName>
    <definedName name="Ellipse1_281" localSheetId="11">#REF!</definedName>
    <definedName name="Ellipse1_281">#REF!</definedName>
    <definedName name="Ellipse1_282" localSheetId="11">#REF!</definedName>
    <definedName name="Ellipse1_282">#REF!</definedName>
    <definedName name="Ellipse1_283" localSheetId="11">#REF!</definedName>
    <definedName name="Ellipse1_283">#REF!</definedName>
    <definedName name="Ellipse1_284" localSheetId="11">#REF!</definedName>
    <definedName name="Ellipse1_284">#REF!</definedName>
    <definedName name="Ellipse1_285" localSheetId="11">#REF!</definedName>
    <definedName name="Ellipse1_285">#REF!</definedName>
    <definedName name="Ellipse1_286" localSheetId="11">#REF!</definedName>
    <definedName name="Ellipse1_286">#REF!</definedName>
    <definedName name="Ellipse1_287" localSheetId="11">#REF!</definedName>
    <definedName name="Ellipse1_287">#REF!</definedName>
    <definedName name="Ellipse1_288" localSheetId="11">#REF!</definedName>
    <definedName name="Ellipse1_288">#REF!</definedName>
    <definedName name="Ellipse1_289" localSheetId="11">#REF!</definedName>
    <definedName name="Ellipse1_289">#REF!</definedName>
    <definedName name="Ellipse1_29" localSheetId="9">#REF!</definedName>
    <definedName name="Ellipse1_29" localSheetId="10">#REF!</definedName>
    <definedName name="Ellipse1_29" localSheetId="11">#REF!</definedName>
    <definedName name="Ellipse1_29">#REF!</definedName>
    <definedName name="Ellipse1_290" localSheetId="11">#REF!</definedName>
    <definedName name="Ellipse1_290">#REF!</definedName>
    <definedName name="Ellipse1_291" localSheetId="11">#REF!</definedName>
    <definedName name="Ellipse1_291">#REF!</definedName>
    <definedName name="Ellipse1_292" localSheetId="11">#REF!</definedName>
    <definedName name="Ellipse1_292">#REF!</definedName>
    <definedName name="Ellipse1_293" localSheetId="11">#REF!</definedName>
    <definedName name="Ellipse1_293">#REF!</definedName>
    <definedName name="Ellipse1_294" localSheetId="11">#REF!</definedName>
    <definedName name="Ellipse1_294">#REF!</definedName>
    <definedName name="Ellipse1_295" localSheetId="11">#REF!</definedName>
    <definedName name="Ellipse1_295">#REF!</definedName>
    <definedName name="Ellipse1_296" localSheetId="11">#REF!</definedName>
    <definedName name="Ellipse1_296">#REF!</definedName>
    <definedName name="Ellipse1_297" localSheetId="11">#REF!</definedName>
    <definedName name="Ellipse1_297">#REF!</definedName>
    <definedName name="Ellipse1_298" localSheetId="11">#REF!</definedName>
    <definedName name="Ellipse1_298">#REF!</definedName>
    <definedName name="Ellipse1_299" localSheetId="11">#REF!</definedName>
    <definedName name="Ellipse1_299">#REF!</definedName>
    <definedName name="Ellipse1_3">#REF!</definedName>
    <definedName name="Ellipse1_30" localSheetId="9">#REF!</definedName>
    <definedName name="Ellipse1_30" localSheetId="10">#REF!</definedName>
    <definedName name="Ellipse1_30" localSheetId="11">#REF!</definedName>
    <definedName name="Ellipse1_30">#REF!</definedName>
    <definedName name="Ellipse1_300" localSheetId="11">#REF!</definedName>
    <definedName name="Ellipse1_300">#REF!</definedName>
    <definedName name="Ellipse1_301" localSheetId="11">#REF!</definedName>
    <definedName name="Ellipse1_301">#REF!</definedName>
    <definedName name="Ellipse1_302" localSheetId="11">#REF!</definedName>
    <definedName name="Ellipse1_302">#REF!</definedName>
    <definedName name="Ellipse1_303" localSheetId="11">#REF!</definedName>
    <definedName name="Ellipse1_303">#REF!</definedName>
    <definedName name="Ellipse1_304" localSheetId="11">#REF!</definedName>
    <definedName name="Ellipse1_304">#REF!</definedName>
    <definedName name="Ellipse1_305" localSheetId="11">#REF!</definedName>
    <definedName name="Ellipse1_305">#REF!</definedName>
    <definedName name="Ellipse1_306" localSheetId="11">#REF!</definedName>
    <definedName name="Ellipse1_306">#REF!</definedName>
    <definedName name="Ellipse1_307" localSheetId="11">#REF!</definedName>
    <definedName name="Ellipse1_307">#REF!</definedName>
    <definedName name="Ellipse1_308" localSheetId="11">#REF!</definedName>
    <definedName name="Ellipse1_308">#REF!</definedName>
    <definedName name="Ellipse1_309" localSheetId="11">#REF!</definedName>
    <definedName name="Ellipse1_309">#REF!</definedName>
    <definedName name="Ellipse1_31" localSheetId="9">#REF!</definedName>
    <definedName name="Ellipse1_31" localSheetId="10">#REF!</definedName>
    <definedName name="Ellipse1_31" localSheetId="11">#REF!</definedName>
    <definedName name="Ellipse1_31">#REF!</definedName>
    <definedName name="Ellipse1_310" localSheetId="11">#REF!</definedName>
    <definedName name="Ellipse1_310">#REF!</definedName>
    <definedName name="Ellipse1_311" localSheetId="11">#REF!</definedName>
    <definedName name="Ellipse1_311">#REF!</definedName>
    <definedName name="Ellipse1_312" localSheetId="11">#REF!</definedName>
    <definedName name="Ellipse1_312">#REF!</definedName>
    <definedName name="Ellipse1_313" localSheetId="11">#REF!</definedName>
    <definedName name="Ellipse1_313">#REF!</definedName>
    <definedName name="Ellipse1_314" localSheetId="11">#REF!</definedName>
    <definedName name="Ellipse1_314">#REF!</definedName>
    <definedName name="Ellipse1_315" localSheetId="11">#REF!</definedName>
    <definedName name="Ellipse1_315">#REF!</definedName>
    <definedName name="Ellipse1_316" localSheetId="11">#REF!</definedName>
    <definedName name="Ellipse1_316">#REF!</definedName>
    <definedName name="Ellipse1_317" localSheetId="11">#REF!</definedName>
    <definedName name="Ellipse1_317">#REF!</definedName>
    <definedName name="Ellipse1_318" localSheetId="11">#REF!</definedName>
    <definedName name="Ellipse1_318">#REF!</definedName>
    <definedName name="Ellipse1_319" localSheetId="11">#REF!</definedName>
    <definedName name="Ellipse1_319">#REF!</definedName>
    <definedName name="Ellipse1_32" localSheetId="9">#REF!</definedName>
    <definedName name="Ellipse1_32" localSheetId="10">#REF!</definedName>
    <definedName name="Ellipse1_32" localSheetId="11">#REF!</definedName>
    <definedName name="Ellipse1_32">#REF!</definedName>
    <definedName name="Ellipse1_320" localSheetId="11">#REF!</definedName>
    <definedName name="Ellipse1_320">#REF!</definedName>
    <definedName name="Ellipse1_321" localSheetId="11">#REF!</definedName>
    <definedName name="Ellipse1_321">#REF!</definedName>
    <definedName name="Ellipse1_322" localSheetId="11">#REF!</definedName>
    <definedName name="Ellipse1_322">#REF!</definedName>
    <definedName name="Ellipse1_323" localSheetId="11">#REF!</definedName>
    <definedName name="Ellipse1_323">#REF!</definedName>
    <definedName name="Ellipse1_324" localSheetId="11">#REF!</definedName>
    <definedName name="Ellipse1_324">#REF!</definedName>
    <definedName name="Ellipse1_325" localSheetId="11">#REF!</definedName>
    <definedName name="Ellipse1_325">#REF!</definedName>
    <definedName name="Ellipse1_326" localSheetId="11">#REF!</definedName>
    <definedName name="Ellipse1_326">#REF!</definedName>
    <definedName name="Ellipse1_327" localSheetId="11">#REF!</definedName>
    <definedName name="Ellipse1_327">#REF!</definedName>
    <definedName name="Ellipse1_328" localSheetId="11">#REF!</definedName>
    <definedName name="Ellipse1_328">#REF!</definedName>
    <definedName name="Ellipse1_329" localSheetId="11">#REF!</definedName>
    <definedName name="Ellipse1_329">#REF!</definedName>
    <definedName name="Ellipse1_33" localSheetId="9">#REF!</definedName>
    <definedName name="Ellipse1_33" localSheetId="10">#REF!</definedName>
    <definedName name="Ellipse1_33" localSheetId="11">#REF!</definedName>
    <definedName name="Ellipse1_33">#REF!</definedName>
    <definedName name="Ellipse1_330" localSheetId="11">#REF!</definedName>
    <definedName name="Ellipse1_330">#REF!</definedName>
    <definedName name="Ellipse1_331" localSheetId="11">#REF!</definedName>
    <definedName name="Ellipse1_331">#REF!</definedName>
    <definedName name="Ellipse1_332" localSheetId="11">#REF!</definedName>
    <definedName name="Ellipse1_332">#REF!</definedName>
    <definedName name="Ellipse1_333" localSheetId="11">#REF!</definedName>
    <definedName name="Ellipse1_333">#REF!</definedName>
    <definedName name="Ellipse1_334" localSheetId="11">#REF!</definedName>
    <definedName name="Ellipse1_334">#REF!</definedName>
    <definedName name="Ellipse1_335" localSheetId="11">#REF!</definedName>
    <definedName name="Ellipse1_335">#REF!</definedName>
    <definedName name="Ellipse1_336" localSheetId="11">#REF!</definedName>
    <definedName name="Ellipse1_336">#REF!</definedName>
    <definedName name="Ellipse1_337" localSheetId="11">#REF!</definedName>
    <definedName name="Ellipse1_337">#REF!</definedName>
    <definedName name="Ellipse1_338" localSheetId="11">#REF!</definedName>
    <definedName name="Ellipse1_338">#REF!</definedName>
    <definedName name="Ellipse1_339" localSheetId="11">#REF!</definedName>
    <definedName name="Ellipse1_339">#REF!</definedName>
    <definedName name="Ellipse1_34" localSheetId="9">#REF!</definedName>
    <definedName name="Ellipse1_34" localSheetId="10">#REF!</definedName>
    <definedName name="Ellipse1_34" localSheetId="11">#REF!</definedName>
    <definedName name="Ellipse1_34">#REF!</definedName>
    <definedName name="Ellipse1_340" localSheetId="11">#REF!</definedName>
    <definedName name="Ellipse1_340">#REF!</definedName>
    <definedName name="Ellipse1_341" localSheetId="11">#REF!</definedName>
    <definedName name="Ellipse1_341">#REF!</definedName>
    <definedName name="Ellipse1_342" localSheetId="11">#REF!</definedName>
    <definedName name="Ellipse1_342">#REF!</definedName>
    <definedName name="Ellipse1_343" localSheetId="11">#REF!</definedName>
    <definedName name="Ellipse1_343">#REF!</definedName>
    <definedName name="Ellipse1_344" localSheetId="11">#REF!</definedName>
    <definedName name="Ellipse1_344">#REF!</definedName>
    <definedName name="Ellipse1_345" localSheetId="11">#REF!</definedName>
    <definedName name="Ellipse1_345">#REF!</definedName>
    <definedName name="Ellipse1_346" localSheetId="11">#REF!</definedName>
    <definedName name="Ellipse1_346">#REF!</definedName>
    <definedName name="Ellipse1_347" localSheetId="11">#REF!</definedName>
    <definedName name="Ellipse1_347">#REF!</definedName>
    <definedName name="Ellipse1_348" localSheetId="11">#REF!</definedName>
    <definedName name="Ellipse1_348">#REF!</definedName>
    <definedName name="Ellipse1_349" localSheetId="11">#REF!</definedName>
    <definedName name="Ellipse1_349">#REF!</definedName>
    <definedName name="Ellipse1_35" localSheetId="9">#REF!</definedName>
    <definedName name="Ellipse1_35" localSheetId="10">#REF!</definedName>
    <definedName name="Ellipse1_35" localSheetId="11">#REF!</definedName>
    <definedName name="Ellipse1_35">#REF!</definedName>
    <definedName name="Ellipse1_350" localSheetId="11">#REF!</definedName>
    <definedName name="Ellipse1_350">#REF!</definedName>
    <definedName name="Ellipse1_351" localSheetId="11">#REF!</definedName>
    <definedName name="Ellipse1_351">#REF!</definedName>
    <definedName name="Ellipse1_352" localSheetId="11">#REF!</definedName>
    <definedName name="Ellipse1_352">#REF!</definedName>
    <definedName name="Ellipse1_353" localSheetId="11">#REF!</definedName>
    <definedName name="Ellipse1_353">#REF!</definedName>
    <definedName name="Ellipse1_354" localSheetId="11">#REF!</definedName>
    <definedName name="Ellipse1_354">#REF!</definedName>
    <definedName name="Ellipse1_355" localSheetId="11">#REF!</definedName>
    <definedName name="Ellipse1_355">#REF!</definedName>
    <definedName name="Ellipse1_356" localSheetId="11">#REF!</definedName>
    <definedName name="Ellipse1_356">#REF!</definedName>
    <definedName name="Ellipse1_357" localSheetId="11">#REF!</definedName>
    <definedName name="Ellipse1_357">#REF!</definedName>
    <definedName name="Ellipse1_358" localSheetId="11">#REF!</definedName>
    <definedName name="Ellipse1_358">#REF!</definedName>
    <definedName name="Ellipse1_359" localSheetId="11">#REF!</definedName>
    <definedName name="Ellipse1_359">#REF!</definedName>
    <definedName name="Ellipse1_36" localSheetId="9">#REF!</definedName>
    <definedName name="Ellipse1_36" localSheetId="10">#REF!</definedName>
    <definedName name="Ellipse1_36" localSheetId="11">#REF!</definedName>
    <definedName name="Ellipse1_36">#REF!</definedName>
    <definedName name="Ellipse1_360" localSheetId="11">#REF!</definedName>
    <definedName name="Ellipse1_360">#REF!</definedName>
    <definedName name="Ellipse1_361" localSheetId="11">#REF!</definedName>
    <definedName name="Ellipse1_361">#REF!</definedName>
    <definedName name="Ellipse1_362" localSheetId="11">#REF!</definedName>
    <definedName name="Ellipse1_362">#REF!</definedName>
    <definedName name="Ellipse1_363" localSheetId="11">#REF!</definedName>
    <definedName name="Ellipse1_363">#REF!</definedName>
    <definedName name="Ellipse1_364" localSheetId="11">#REF!</definedName>
    <definedName name="Ellipse1_364">#REF!</definedName>
    <definedName name="Ellipse1_365" localSheetId="11">#REF!</definedName>
    <definedName name="Ellipse1_365">#REF!</definedName>
    <definedName name="Ellipse1_366" localSheetId="11">#REF!</definedName>
    <definedName name="Ellipse1_366">#REF!</definedName>
    <definedName name="Ellipse1_367" localSheetId="11">#REF!</definedName>
    <definedName name="Ellipse1_367">#REF!</definedName>
    <definedName name="Ellipse1_368" localSheetId="11">#REF!</definedName>
    <definedName name="Ellipse1_368">#REF!</definedName>
    <definedName name="Ellipse1_369" localSheetId="11">#REF!</definedName>
    <definedName name="Ellipse1_369">#REF!</definedName>
    <definedName name="Ellipse1_37" localSheetId="9">#REF!</definedName>
    <definedName name="Ellipse1_37" localSheetId="10">#REF!</definedName>
    <definedName name="Ellipse1_37" localSheetId="11">#REF!</definedName>
    <definedName name="Ellipse1_37">#REF!</definedName>
    <definedName name="Ellipse1_370" localSheetId="11">#REF!</definedName>
    <definedName name="Ellipse1_370">#REF!</definedName>
    <definedName name="Ellipse1_371" localSheetId="11">#REF!</definedName>
    <definedName name="Ellipse1_371">#REF!</definedName>
    <definedName name="Ellipse1_372" localSheetId="11">#REF!</definedName>
    <definedName name="Ellipse1_372">#REF!</definedName>
    <definedName name="Ellipse1_373" localSheetId="11">#REF!</definedName>
    <definedName name="Ellipse1_373">#REF!</definedName>
    <definedName name="Ellipse1_374" localSheetId="11">#REF!</definedName>
    <definedName name="Ellipse1_374">#REF!</definedName>
    <definedName name="Ellipse1_375" localSheetId="11">#REF!</definedName>
    <definedName name="Ellipse1_375">#REF!</definedName>
    <definedName name="Ellipse1_376" localSheetId="11">#REF!</definedName>
    <definedName name="Ellipse1_376">#REF!</definedName>
    <definedName name="Ellipse1_377" localSheetId="11">#REF!</definedName>
    <definedName name="Ellipse1_377">#REF!</definedName>
    <definedName name="Ellipse1_378" localSheetId="11">#REF!</definedName>
    <definedName name="Ellipse1_378">#REF!</definedName>
    <definedName name="Ellipse1_379" localSheetId="11">#REF!</definedName>
    <definedName name="Ellipse1_379">#REF!</definedName>
    <definedName name="Ellipse1_38" localSheetId="9">#REF!</definedName>
    <definedName name="Ellipse1_38" localSheetId="10">#REF!</definedName>
    <definedName name="Ellipse1_38" localSheetId="11">#REF!</definedName>
    <definedName name="Ellipse1_38">#REF!</definedName>
    <definedName name="Ellipse1_380" localSheetId="11">#REF!</definedName>
    <definedName name="Ellipse1_380">#REF!</definedName>
    <definedName name="Ellipse1_381" localSheetId="11">#REF!</definedName>
    <definedName name="Ellipse1_381">#REF!</definedName>
    <definedName name="Ellipse1_382" localSheetId="11">#REF!</definedName>
    <definedName name="Ellipse1_382">#REF!</definedName>
    <definedName name="Ellipse1_383" localSheetId="11">#REF!</definedName>
    <definedName name="Ellipse1_383">#REF!</definedName>
    <definedName name="Ellipse1_384" localSheetId="11">#REF!</definedName>
    <definedName name="Ellipse1_384">#REF!</definedName>
    <definedName name="Ellipse1_385" localSheetId="11">#REF!</definedName>
    <definedName name="Ellipse1_385">#REF!</definedName>
    <definedName name="Ellipse1_386" localSheetId="11">#REF!</definedName>
    <definedName name="Ellipse1_386">#REF!</definedName>
    <definedName name="Ellipse1_387" localSheetId="11">#REF!</definedName>
    <definedName name="Ellipse1_387">#REF!</definedName>
    <definedName name="Ellipse1_388" localSheetId="11">#REF!</definedName>
    <definedName name="Ellipse1_388">#REF!</definedName>
    <definedName name="Ellipse1_389" localSheetId="11">#REF!</definedName>
    <definedName name="Ellipse1_389">#REF!</definedName>
    <definedName name="Ellipse1_39" localSheetId="9">#REF!</definedName>
    <definedName name="Ellipse1_39" localSheetId="10">#REF!</definedName>
    <definedName name="Ellipse1_39" localSheetId="11">#REF!</definedName>
    <definedName name="Ellipse1_39">#REF!</definedName>
    <definedName name="Ellipse1_390" localSheetId="11">#REF!</definedName>
    <definedName name="Ellipse1_390">#REF!</definedName>
    <definedName name="Ellipse1_391" localSheetId="11">#REF!</definedName>
    <definedName name="Ellipse1_391">#REF!</definedName>
    <definedName name="Ellipse1_392" localSheetId="11">#REF!</definedName>
    <definedName name="Ellipse1_392">#REF!</definedName>
    <definedName name="Ellipse1_393" localSheetId="11">#REF!</definedName>
    <definedName name="Ellipse1_393">#REF!</definedName>
    <definedName name="Ellipse1_394" localSheetId="11">#REF!</definedName>
    <definedName name="Ellipse1_394">#REF!</definedName>
    <definedName name="Ellipse1_395" localSheetId="11">#REF!</definedName>
    <definedName name="Ellipse1_395">#REF!</definedName>
    <definedName name="Ellipse1_396" localSheetId="11">#REF!</definedName>
    <definedName name="Ellipse1_396">#REF!</definedName>
    <definedName name="Ellipse1_397" localSheetId="11">#REF!</definedName>
    <definedName name="Ellipse1_397">#REF!</definedName>
    <definedName name="Ellipse1_4">#REF!</definedName>
    <definedName name="Ellipse1_40" localSheetId="9">#REF!</definedName>
    <definedName name="Ellipse1_40" localSheetId="10">#REF!</definedName>
    <definedName name="Ellipse1_40" localSheetId="11">#REF!</definedName>
    <definedName name="Ellipse1_40">#REF!</definedName>
    <definedName name="Ellipse1_41" localSheetId="9">#REF!</definedName>
    <definedName name="Ellipse1_41" localSheetId="10">#REF!</definedName>
    <definedName name="Ellipse1_41" localSheetId="11">#REF!</definedName>
    <definedName name="Ellipse1_41">#REF!</definedName>
    <definedName name="Ellipse1_42" localSheetId="9">#REF!</definedName>
    <definedName name="Ellipse1_42" localSheetId="10">#REF!</definedName>
    <definedName name="Ellipse1_42" localSheetId="11">#REF!</definedName>
    <definedName name="Ellipse1_42">#REF!</definedName>
    <definedName name="Ellipse1_43" localSheetId="9">#REF!</definedName>
    <definedName name="Ellipse1_43" localSheetId="10">#REF!</definedName>
    <definedName name="Ellipse1_43" localSheetId="11">#REF!</definedName>
    <definedName name="Ellipse1_43">#REF!</definedName>
    <definedName name="Ellipse1_44" localSheetId="9">#REF!</definedName>
    <definedName name="Ellipse1_44" localSheetId="10">#REF!</definedName>
    <definedName name="Ellipse1_44" localSheetId="11">#REF!</definedName>
    <definedName name="Ellipse1_44">#REF!</definedName>
    <definedName name="Ellipse1_45" localSheetId="9">#REF!</definedName>
    <definedName name="Ellipse1_45" localSheetId="10">#REF!</definedName>
    <definedName name="Ellipse1_45" localSheetId="11">#REF!</definedName>
    <definedName name="Ellipse1_45">#REF!</definedName>
    <definedName name="Ellipse1_46" localSheetId="9">#REF!</definedName>
    <definedName name="Ellipse1_46" localSheetId="10">#REF!</definedName>
    <definedName name="Ellipse1_46" localSheetId="11">#REF!</definedName>
    <definedName name="Ellipse1_46">#REF!</definedName>
    <definedName name="Ellipse1_47" localSheetId="9">#REF!</definedName>
    <definedName name="Ellipse1_47" localSheetId="10">#REF!</definedName>
    <definedName name="Ellipse1_47" localSheetId="11">#REF!</definedName>
    <definedName name="Ellipse1_47">#REF!</definedName>
    <definedName name="Ellipse1_48" localSheetId="9">#REF!</definedName>
    <definedName name="Ellipse1_48" localSheetId="10">#REF!</definedName>
    <definedName name="Ellipse1_48" localSheetId="11">#REF!</definedName>
    <definedName name="Ellipse1_48">#REF!</definedName>
    <definedName name="Ellipse1_49" localSheetId="9">#REF!</definedName>
    <definedName name="Ellipse1_49" localSheetId="10">#REF!</definedName>
    <definedName name="Ellipse1_49" localSheetId="11">#REF!</definedName>
    <definedName name="Ellipse1_49">#REF!</definedName>
    <definedName name="Ellipse1_5">#REF!</definedName>
    <definedName name="Ellipse1_50" localSheetId="9">#REF!</definedName>
    <definedName name="Ellipse1_50" localSheetId="10">#REF!</definedName>
    <definedName name="Ellipse1_50" localSheetId="11">#REF!</definedName>
    <definedName name="Ellipse1_50">#REF!</definedName>
    <definedName name="Ellipse1_51" localSheetId="9">#REF!</definedName>
    <definedName name="Ellipse1_51" localSheetId="10">#REF!</definedName>
    <definedName name="Ellipse1_51" localSheetId="11">#REF!</definedName>
    <definedName name="Ellipse1_51">#REF!</definedName>
    <definedName name="Ellipse1_52" localSheetId="9">#REF!</definedName>
    <definedName name="Ellipse1_52" localSheetId="10">#REF!</definedName>
    <definedName name="Ellipse1_52" localSheetId="11">#REF!</definedName>
    <definedName name="Ellipse1_52">#REF!</definedName>
    <definedName name="Ellipse1_53" localSheetId="9">#REF!</definedName>
    <definedName name="Ellipse1_53" localSheetId="10">#REF!</definedName>
    <definedName name="Ellipse1_53" localSheetId="11">#REF!</definedName>
    <definedName name="Ellipse1_53">#REF!</definedName>
    <definedName name="Ellipse1_54" localSheetId="9">#REF!</definedName>
    <definedName name="Ellipse1_54" localSheetId="10">#REF!</definedName>
    <definedName name="Ellipse1_54" localSheetId="11">#REF!</definedName>
    <definedName name="Ellipse1_54">#REF!</definedName>
    <definedName name="Ellipse1_55" localSheetId="9">#REF!</definedName>
    <definedName name="Ellipse1_55" localSheetId="10">#REF!</definedName>
    <definedName name="Ellipse1_55" localSheetId="11">#REF!</definedName>
    <definedName name="Ellipse1_55">#REF!</definedName>
    <definedName name="Ellipse1_56" localSheetId="9">#REF!</definedName>
    <definedName name="Ellipse1_56" localSheetId="10">#REF!</definedName>
    <definedName name="Ellipse1_56" localSheetId="11">#REF!</definedName>
    <definedName name="Ellipse1_56">#REF!</definedName>
    <definedName name="Ellipse1_57" localSheetId="9">#REF!</definedName>
    <definedName name="Ellipse1_57" localSheetId="10">#REF!</definedName>
    <definedName name="Ellipse1_57" localSheetId="11">#REF!</definedName>
    <definedName name="Ellipse1_57">#REF!</definedName>
    <definedName name="Ellipse1_58" localSheetId="9">#REF!</definedName>
    <definedName name="Ellipse1_58" localSheetId="10">#REF!</definedName>
    <definedName name="Ellipse1_58" localSheetId="11">#REF!</definedName>
    <definedName name="Ellipse1_58">#REF!</definedName>
    <definedName name="Ellipse1_59" localSheetId="9">#REF!</definedName>
    <definedName name="Ellipse1_59" localSheetId="10">#REF!</definedName>
    <definedName name="Ellipse1_59" localSheetId="11">#REF!</definedName>
    <definedName name="Ellipse1_59">#REF!</definedName>
    <definedName name="Ellipse1_6">#REF!</definedName>
    <definedName name="Ellipse1_60" localSheetId="9">#REF!</definedName>
    <definedName name="Ellipse1_60" localSheetId="10">#REF!</definedName>
    <definedName name="Ellipse1_60" localSheetId="11">#REF!</definedName>
    <definedName name="Ellipse1_60">#REF!</definedName>
    <definedName name="Ellipse1_61" localSheetId="9">#REF!</definedName>
    <definedName name="Ellipse1_61" localSheetId="10">#REF!</definedName>
    <definedName name="Ellipse1_61" localSheetId="11">#REF!</definedName>
    <definedName name="Ellipse1_61">#REF!</definedName>
    <definedName name="Ellipse1_62" localSheetId="9">#REF!</definedName>
    <definedName name="Ellipse1_62" localSheetId="10">#REF!</definedName>
    <definedName name="Ellipse1_62" localSheetId="11">#REF!</definedName>
    <definedName name="Ellipse1_62">#REF!</definedName>
    <definedName name="Ellipse1_63" localSheetId="9">#REF!</definedName>
    <definedName name="Ellipse1_63" localSheetId="10">#REF!</definedName>
    <definedName name="Ellipse1_63" localSheetId="11">#REF!</definedName>
    <definedName name="Ellipse1_63">#REF!</definedName>
    <definedName name="Ellipse1_64" localSheetId="9">#REF!</definedName>
    <definedName name="Ellipse1_64" localSheetId="10">#REF!</definedName>
    <definedName name="Ellipse1_64" localSheetId="11">#REF!</definedName>
    <definedName name="Ellipse1_64">#REF!</definedName>
    <definedName name="Ellipse1_65" localSheetId="9">#REF!</definedName>
    <definedName name="Ellipse1_65" localSheetId="10">#REF!</definedName>
    <definedName name="Ellipse1_65" localSheetId="11">#REF!</definedName>
    <definedName name="Ellipse1_65">#REF!</definedName>
    <definedName name="Ellipse1_66" localSheetId="9">#REF!</definedName>
    <definedName name="Ellipse1_66" localSheetId="10">#REF!</definedName>
    <definedName name="Ellipse1_66" localSheetId="11">#REF!</definedName>
    <definedName name="Ellipse1_66">#REF!</definedName>
    <definedName name="Ellipse1_67" localSheetId="9">#REF!</definedName>
    <definedName name="Ellipse1_67" localSheetId="10">#REF!</definedName>
    <definedName name="Ellipse1_67" localSheetId="11">#REF!</definedName>
    <definedName name="Ellipse1_67">#REF!</definedName>
    <definedName name="Ellipse1_68" localSheetId="9">#REF!</definedName>
    <definedName name="Ellipse1_68" localSheetId="10">#REF!</definedName>
    <definedName name="Ellipse1_68" localSheetId="11">#REF!</definedName>
    <definedName name="Ellipse1_68">#REF!</definedName>
    <definedName name="Ellipse1_69" localSheetId="9">#REF!</definedName>
    <definedName name="Ellipse1_69" localSheetId="10">#REF!</definedName>
    <definedName name="Ellipse1_69" localSheetId="11">#REF!</definedName>
    <definedName name="Ellipse1_69">#REF!</definedName>
    <definedName name="Ellipse1_7">#REF!</definedName>
    <definedName name="Ellipse1_70" localSheetId="9">#REF!</definedName>
    <definedName name="Ellipse1_70" localSheetId="10">#REF!</definedName>
    <definedName name="Ellipse1_70" localSheetId="11">#REF!</definedName>
    <definedName name="Ellipse1_70">#REF!</definedName>
    <definedName name="Ellipse1_71" localSheetId="9">#REF!</definedName>
    <definedName name="Ellipse1_71" localSheetId="10">#REF!</definedName>
    <definedName name="Ellipse1_71" localSheetId="11">#REF!</definedName>
    <definedName name="Ellipse1_71">#REF!</definedName>
    <definedName name="Ellipse1_72" localSheetId="9">#REF!</definedName>
    <definedName name="Ellipse1_72" localSheetId="10">#REF!</definedName>
    <definedName name="Ellipse1_72" localSheetId="11">#REF!</definedName>
    <definedName name="Ellipse1_72">#REF!</definedName>
    <definedName name="Ellipse1_73" localSheetId="9">#REF!</definedName>
    <definedName name="Ellipse1_73" localSheetId="10">#REF!</definedName>
    <definedName name="Ellipse1_73" localSheetId="11">#REF!</definedName>
    <definedName name="Ellipse1_73">#REF!</definedName>
    <definedName name="Ellipse1_74" localSheetId="9">#REF!</definedName>
    <definedName name="Ellipse1_74" localSheetId="10">#REF!</definedName>
    <definedName name="Ellipse1_74" localSheetId="11">#REF!</definedName>
    <definedName name="Ellipse1_74">#REF!</definedName>
    <definedName name="Ellipse1_75" localSheetId="9">#REF!</definedName>
    <definedName name="Ellipse1_75" localSheetId="10">#REF!</definedName>
    <definedName name="Ellipse1_75" localSheetId="11">#REF!</definedName>
    <definedName name="Ellipse1_75">#REF!</definedName>
    <definedName name="Ellipse1_76" localSheetId="9">#REF!</definedName>
    <definedName name="Ellipse1_76" localSheetId="10">#REF!</definedName>
    <definedName name="Ellipse1_76" localSheetId="11">#REF!</definedName>
    <definedName name="Ellipse1_76">#REF!</definedName>
    <definedName name="Ellipse1_77" localSheetId="9">#REF!</definedName>
    <definedName name="Ellipse1_77" localSheetId="10">#REF!</definedName>
    <definedName name="Ellipse1_77" localSheetId="11">#REF!</definedName>
    <definedName name="Ellipse1_77">#REF!</definedName>
    <definedName name="Ellipse1_78" localSheetId="9">#REF!</definedName>
    <definedName name="Ellipse1_78" localSheetId="10">#REF!</definedName>
    <definedName name="Ellipse1_78" localSheetId="11">#REF!</definedName>
    <definedName name="Ellipse1_78">#REF!</definedName>
    <definedName name="Ellipse1_79" localSheetId="9">#REF!</definedName>
    <definedName name="Ellipse1_79" localSheetId="10">#REF!</definedName>
    <definedName name="Ellipse1_79" localSheetId="11">#REF!</definedName>
    <definedName name="Ellipse1_79">#REF!</definedName>
    <definedName name="Ellipse1_8">#REF!</definedName>
    <definedName name="Ellipse1_80" localSheetId="9">#REF!</definedName>
    <definedName name="Ellipse1_80" localSheetId="10">#REF!</definedName>
    <definedName name="Ellipse1_80" localSheetId="11">#REF!</definedName>
    <definedName name="Ellipse1_80">#REF!</definedName>
    <definedName name="Ellipse1_81" localSheetId="9">#REF!</definedName>
    <definedName name="Ellipse1_81" localSheetId="10">#REF!</definedName>
    <definedName name="Ellipse1_81" localSheetId="11">#REF!</definedName>
    <definedName name="Ellipse1_81">#REF!</definedName>
    <definedName name="Ellipse1_82" localSheetId="9">#REF!</definedName>
    <definedName name="Ellipse1_82" localSheetId="10">#REF!</definedName>
    <definedName name="Ellipse1_82" localSheetId="11">#REF!</definedName>
    <definedName name="Ellipse1_82">#REF!</definedName>
    <definedName name="Ellipse1_83" localSheetId="9">#REF!</definedName>
    <definedName name="Ellipse1_83" localSheetId="10">#REF!</definedName>
    <definedName name="Ellipse1_83" localSheetId="11">#REF!</definedName>
    <definedName name="Ellipse1_83">#REF!</definedName>
    <definedName name="Ellipse1_84" localSheetId="9">#REF!</definedName>
    <definedName name="Ellipse1_84" localSheetId="10">#REF!</definedName>
    <definedName name="Ellipse1_84" localSheetId="11">#REF!</definedName>
    <definedName name="Ellipse1_84">#REF!</definedName>
    <definedName name="Ellipse1_85" localSheetId="9">#REF!</definedName>
    <definedName name="Ellipse1_85" localSheetId="10">#REF!</definedName>
    <definedName name="Ellipse1_85" localSheetId="11">#REF!</definedName>
    <definedName name="Ellipse1_85">#REF!</definedName>
    <definedName name="Ellipse1_86" localSheetId="9">#REF!</definedName>
    <definedName name="Ellipse1_86" localSheetId="10">#REF!</definedName>
    <definedName name="Ellipse1_86" localSheetId="11">#REF!</definedName>
    <definedName name="Ellipse1_86">#REF!</definedName>
    <definedName name="Ellipse1_87" localSheetId="9">#REF!</definedName>
    <definedName name="Ellipse1_87" localSheetId="10">#REF!</definedName>
    <definedName name="Ellipse1_87" localSheetId="11">#REF!</definedName>
    <definedName name="Ellipse1_87">#REF!</definedName>
    <definedName name="Ellipse1_88" localSheetId="9">#REF!</definedName>
    <definedName name="Ellipse1_88" localSheetId="10">#REF!</definedName>
    <definedName name="Ellipse1_88" localSheetId="11">#REF!</definedName>
    <definedName name="Ellipse1_88">#REF!</definedName>
    <definedName name="Ellipse1_89" localSheetId="9">#REF!</definedName>
    <definedName name="Ellipse1_89" localSheetId="10">#REF!</definedName>
    <definedName name="Ellipse1_89" localSheetId="11">#REF!</definedName>
    <definedName name="Ellipse1_89">#REF!</definedName>
    <definedName name="Ellipse1_9">#REF!</definedName>
    <definedName name="Ellipse1_90" localSheetId="9">#REF!</definedName>
    <definedName name="Ellipse1_90" localSheetId="10">#REF!</definedName>
    <definedName name="Ellipse1_90" localSheetId="11">#REF!</definedName>
    <definedName name="Ellipse1_90">#REF!</definedName>
    <definedName name="Ellipse1_91" localSheetId="9">#REF!</definedName>
    <definedName name="Ellipse1_91" localSheetId="10">#REF!</definedName>
    <definedName name="Ellipse1_91" localSheetId="11">#REF!</definedName>
    <definedName name="Ellipse1_91">#REF!</definedName>
    <definedName name="Ellipse1_92" localSheetId="9">#REF!</definedName>
    <definedName name="Ellipse1_92" localSheetId="10">#REF!</definedName>
    <definedName name="Ellipse1_92" localSheetId="11">#REF!</definedName>
    <definedName name="Ellipse1_92">#REF!</definedName>
    <definedName name="Ellipse1_93" localSheetId="9">#REF!</definedName>
    <definedName name="Ellipse1_93" localSheetId="10">#REF!</definedName>
    <definedName name="Ellipse1_93" localSheetId="11">#REF!</definedName>
    <definedName name="Ellipse1_93">#REF!</definedName>
    <definedName name="Ellipse1_94" localSheetId="9">#REF!</definedName>
    <definedName name="Ellipse1_94" localSheetId="10">#REF!</definedName>
    <definedName name="Ellipse1_94" localSheetId="11">#REF!</definedName>
    <definedName name="Ellipse1_94">#REF!</definedName>
    <definedName name="Ellipse1_95" localSheetId="9">#REF!</definedName>
    <definedName name="Ellipse1_95" localSheetId="10">#REF!</definedName>
    <definedName name="Ellipse1_95" localSheetId="11">#REF!</definedName>
    <definedName name="Ellipse1_95">#REF!</definedName>
    <definedName name="Ellipse1_96" localSheetId="9">#REF!</definedName>
    <definedName name="Ellipse1_96" localSheetId="10">#REF!</definedName>
    <definedName name="Ellipse1_96" localSheetId="11">#REF!</definedName>
    <definedName name="Ellipse1_96">#REF!</definedName>
    <definedName name="Ellipse1_97" localSheetId="9">#REF!</definedName>
    <definedName name="Ellipse1_97" localSheetId="10">#REF!</definedName>
    <definedName name="Ellipse1_97" localSheetId="11">#REF!</definedName>
    <definedName name="Ellipse1_97">#REF!</definedName>
    <definedName name="Ellipse1_98" localSheetId="9">#REF!</definedName>
    <definedName name="Ellipse1_98" localSheetId="10">#REF!</definedName>
    <definedName name="Ellipse1_98" localSheetId="11">#REF!</definedName>
    <definedName name="Ellipse1_98">#REF!</definedName>
    <definedName name="Ellipse1_99" localSheetId="9">#REF!</definedName>
    <definedName name="Ellipse1_99" localSheetId="10">#REF!</definedName>
    <definedName name="Ellipse1_99" localSheetId="11">#REF!</definedName>
    <definedName name="Ellipse1_99">#REF!</definedName>
    <definedName name="Ellipse2_1">#REF!</definedName>
    <definedName name="Filenames" localSheetId="11">'[1]Table DS2_A_. Ar-Ar plag., GD__'!#REF!</definedName>
    <definedName name="Filenames">#REF!</definedName>
    <definedName name="gauss">#REF!</definedName>
    <definedName name="Header1" localSheetId="11">'[1]Table DS2_A_. Ar-Ar plag., GD__'!#REF!</definedName>
    <definedName name="Header1">#REF!</definedName>
    <definedName name="Header2" localSheetId="11">'[1]Table DS2_A_. Ar-Ar plag., GD__'!#REF!</definedName>
    <definedName name="Header2">#REF!</definedName>
    <definedName name="_xlnm.Print_Area" localSheetId="11">'Table DS5. Clast Counts'!$A$1:$N$145</definedName>
    <definedName name="_xlnm.Print_Titles" localSheetId="11">'Table DS5. Clast Counts'!$4:$6</definedName>
    <definedName name="Table1a" localSheetId="11">'[1]Table DS2_A_. Ar-Ar plag., GD__'!#REF!</definedName>
    <definedName name="Table1a">#REF!</definedName>
    <definedName name="Table1b" localSheetId="11">'[1]Table DS2_A_. Ar-Ar plag., GD__'!#REF!</definedName>
    <definedName name="Table1b">#REF!</definedName>
    <definedName name="Table1c" localSheetId="11">'[1]Table DS2_A_. Ar-Ar plag., GD__'!#REF!</definedName>
    <definedName name="Table1c">#REF!</definedName>
    <definedName name="Table1d" localSheetId="11">'[1]Table DS2_A_. Ar-Ar plag., GD__'!#REF!</definedName>
    <definedName name="Table1d">#REF!</definedName>
    <definedName name="Table1t" localSheetId="11">'[1]Table DS2_A_. Ar-Ar plag., GD__'!#REF!</definedName>
    <definedName name="Table1t">#REF!</definedName>
    <definedName name="Table2a" localSheetId="11">'[1]Table DS2_A_. Ar-Ar plag., GD__'!#REF!</definedName>
    <definedName name="Table2a">#REF!</definedName>
    <definedName name="Table2b" localSheetId="11">'[1]Table DS2_A_. Ar-Ar plag., GD__'!#REF!</definedName>
    <definedName name="Table2b">#REF!</definedName>
    <definedName name="Table2c" localSheetId="11">'[1]Table DS2_A_. Ar-Ar plag., GD__'!#REF!</definedName>
    <definedName name="Table2c">#REF!</definedName>
    <definedName name="Table2t" localSheetId="11">'[1]Table DS2_A_. Ar-Ar plag., GD__'!#REF!</definedName>
    <definedName name="Table2t">#REF!</definedName>
    <definedName name="Table3a" localSheetId="11">'[1]Table DS2_A_. Ar-Ar plag., GD__'!#REF!</definedName>
    <definedName name="Table3a">#REF!</definedName>
    <definedName name="Table3b" localSheetId="11">'[1]Table DS2_A_. Ar-Ar plag., GD__'!#REF!</definedName>
    <definedName name="Table3b">#REF!</definedName>
    <definedName name="Table3c" localSheetId="11">'[1]Table DS2_A_. Ar-Ar plag., GD__'!#REF!</definedName>
    <definedName name="Table3c">#REF!</definedName>
    <definedName name="Table3t" localSheetId="11">'[1]Table DS2_A_. Ar-Ar plag., GD__'!#REF!</definedName>
    <definedName name="Table3t">#REF!</definedName>
    <definedName name="Table4a" localSheetId="11">'[1]Table DS2_A_. Ar-Ar plag., GD__'!#REF!</definedName>
    <definedName name="Table4a">#REF!</definedName>
    <definedName name="Table4d" localSheetId="11">'[1]Table DS2_A_. Ar-Ar plag., GD__'!#REF!</definedName>
    <definedName name="Table4d">#REF!</definedName>
    <definedName name="Table4e" localSheetId="11">'[1]Table DS2_A_. Ar-Ar plag., GD__'!#REF!</definedName>
    <definedName name="Table4e">#REF!</definedName>
    <definedName name="Table4t" localSheetId="11">'[1]Table DS2_A_. Ar-Ar plag., GD__'!#REF!</definedName>
    <definedName name="Table4t">#REF!</definedName>
    <definedName name="Table5a" localSheetId="11">'[1]Table DS2_A_. Ar-Ar plag., GD__'!#REF!</definedName>
    <definedName name="Table5a">#REF!</definedName>
    <definedName name="Table5t" localSheetId="11">'[1]Table DS2_A_. Ar-Ar plag., GD__'!#REF!</definedName>
    <definedName name="Table5t">#REF!</definedName>
    <definedName name="Temperatures" localSheetId="11">'[1]Table DS2_A_. Ar-Ar plag., GD__'!#REF!</definedName>
    <definedName name="Temperatures">#REF!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<sst xmlns="http://schemas.openxmlformats.org/spreadsheetml/2006/main" count="2394" uniqueCount="960">
  <si>
    <t>Longitude</t>
  </si>
  <si>
    <t>Map Label</t>
  </si>
  <si>
    <t>Sample ID</t>
  </si>
  <si>
    <t>Trace Elements</t>
  </si>
  <si>
    <t>Element</t>
  </si>
  <si>
    <t>La</t>
  </si>
  <si>
    <t>Ce</t>
  </si>
  <si>
    <t>Pr</t>
  </si>
  <si>
    <t>Nd</t>
  </si>
  <si>
    <t>Sm</t>
  </si>
  <si>
    <t>Eu</t>
  </si>
  <si>
    <t>Gd</t>
  </si>
  <si>
    <t>Tb</t>
  </si>
  <si>
    <t>Dy</t>
  </si>
  <si>
    <t>Ho</t>
  </si>
  <si>
    <t>Er</t>
  </si>
  <si>
    <t>Tm</t>
  </si>
  <si>
    <t>Yb</t>
  </si>
  <si>
    <t>Lu</t>
  </si>
  <si>
    <t>Ba</t>
  </si>
  <si>
    <t>Cr</t>
  </si>
  <si>
    <t>Cs</t>
  </si>
  <si>
    <t>Ga</t>
  </si>
  <si>
    <t>Hf</t>
  </si>
  <si>
    <t>Nb</t>
  </si>
  <si>
    <t>Rb</t>
  </si>
  <si>
    <t>Sn</t>
  </si>
  <si>
    <t>Sr</t>
  </si>
  <si>
    <t>Ta</t>
  </si>
  <si>
    <t>Th</t>
  </si>
  <si>
    <t>U</t>
  </si>
  <si>
    <t>V</t>
  </si>
  <si>
    <t>W</t>
  </si>
  <si>
    <t>Y</t>
  </si>
  <si>
    <t>Zr</t>
  </si>
  <si>
    <t>Method</t>
  </si>
  <si>
    <t>ICP-MS</t>
  </si>
  <si>
    <t>Location (TRS)</t>
  </si>
  <si>
    <t xml:space="preserve">Latitude </t>
  </si>
  <si>
    <t>Map Unit</t>
  </si>
  <si>
    <t>Sample material</t>
  </si>
  <si>
    <t>ppm</t>
  </si>
  <si>
    <t>G1</t>
  </si>
  <si>
    <t>basalt</t>
  </si>
  <si>
    <t>G2</t>
  </si>
  <si>
    <t>G3</t>
  </si>
  <si>
    <t>G4</t>
  </si>
  <si>
    <t>G6</t>
  </si>
  <si>
    <t>G7</t>
  </si>
  <si>
    <t>G8</t>
  </si>
  <si>
    <t>G9</t>
  </si>
  <si>
    <t>G10</t>
  </si>
  <si>
    <t>G11</t>
  </si>
  <si>
    <t>G12</t>
  </si>
  <si>
    <t>G13</t>
  </si>
  <si>
    <t>G14</t>
  </si>
  <si>
    <t>G15</t>
  </si>
  <si>
    <t>G16</t>
  </si>
  <si>
    <t>G17</t>
  </si>
  <si>
    <t>G18</t>
  </si>
  <si>
    <t>G21</t>
  </si>
  <si>
    <t>G22</t>
  </si>
  <si>
    <t>G23</t>
  </si>
  <si>
    <t>G24</t>
  </si>
  <si>
    <t>G25</t>
  </si>
  <si>
    <t>G26</t>
  </si>
  <si>
    <t>G27</t>
  </si>
  <si>
    <t>G28</t>
  </si>
  <si>
    <t>G29</t>
  </si>
  <si>
    <t>G30</t>
  </si>
  <si>
    <t>G31</t>
  </si>
  <si>
    <t>G32</t>
  </si>
  <si>
    <t>G33</t>
  </si>
  <si>
    <t>G34</t>
  </si>
  <si>
    <t>G35</t>
  </si>
  <si>
    <t>G36</t>
  </si>
  <si>
    <t>G37</t>
  </si>
  <si>
    <t>G38</t>
  </si>
  <si>
    <t>G39</t>
  </si>
  <si>
    <t>G40</t>
  </si>
  <si>
    <t>G41</t>
  </si>
  <si>
    <t>G42</t>
  </si>
  <si>
    <t>G43</t>
  </si>
  <si>
    <t>G44</t>
  </si>
  <si>
    <t>G45</t>
  </si>
  <si>
    <t>G46</t>
  </si>
  <si>
    <t>G47</t>
  </si>
  <si>
    <t>G48</t>
  </si>
  <si>
    <t>G49</t>
  </si>
  <si>
    <t>SiO2</t>
  </si>
  <si>
    <t>TiO2</t>
  </si>
  <si>
    <t>Al2O3</t>
  </si>
  <si>
    <t>Fe2O3</t>
  </si>
  <si>
    <t>MnO</t>
  </si>
  <si>
    <t>MgO</t>
  </si>
  <si>
    <t>CaO</t>
  </si>
  <si>
    <t>Na2O</t>
  </si>
  <si>
    <t>K2O</t>
  </si>
  <si>
    <t>P2O5</t>
  </si>
  <si>
    <t>LOI</t>
  </si>
  <si>
    <t>Total</t>
  </si>
  <si>
    <t>Major Elements normalized to 100% on anhydrous basis; total Fe as Fe2O3</t>
  </si>
  <si>
    <t>ICP-AES</t>
  </si>
  <si>
    <t>wt. %</t>
  </si>
  <si>
    <t>U/Th</t>
  </si>
  <si>
    <t>Isotopic Ratios</t>
  </si>
  <si>
    <t>AGES</t>
  </si>
  <si>
    <t>Running Name</t>
  </si>
  <si>
    <t>U ppm</t>
  </si>
  <si>
    <r>
      <rPr>
        <vertAlign val="superscript"/>
        <sz val="11"/>
        <rFont val="Calibri"/>
        <family val="2"/>
        <scheme val="minor"/>
      </rPr>
      <t xml:space="preserve"> 207</t>
    </r>
    <r>
      <rPr>
        <sz val="11"/>
        <rFont val="Calibri"/>
        <family val="2"/>
        <scheme val="minor"/>
      </rPr>
      <t xml:space="preserve">Pb / </t>
    </r>
    <r>
      <rPr>
        <vertAlign val="superscript"/>
        <sz val="11"/>
        <rFont val="Calibri"/>
        <family val="2"/>
        <scheme val="minor"/>
      </rPr>
      <t>235</t>
    </r>
    <r>
      <rPr>
        <sz val="11"/>
        <rFont val="Calibri"/>
        <family val="2"/>
        <scheme val="minor"/>
      </rPr>
      <t>U</t>
    </r>
  </si>
  <si>
    <r>
      <t>2</t>
    </r>
    <r>
      <rPr>
        <sz val="11"/>
        <rFont val="Calibri"/>
        <family val="2"/>
      </rPr>
      <t>σ Abs Error</t>
    </r>
  </si>
  <si>
    <r>
      <rPr>
        <vertAlign val="superscript"/>
        <sz val="11"/>
        <rFont val="Calibri"/>
        <family val="2"/>
        <scheme val="minor"/>
      </rPr>
      <t>206</t>
    </r>
    <r>
      <rPr>
        <sz val="11"/>
        <rFont val="Calibri"/>
        <family val="2"/>
        <scheme val="minor"/>
      </rPr>
      <t>Pb /</t>
    </r>
    <r>
      <rPr>
        <vertAlign val="superscript"/>
        <sz val="11"/>
        <rFont val="Calibri"/>
        <family val="2"/>
        <scheme val="minor"/>
      </rPr>
      <t>238</t>
    </r>
    <r>
      <rPr>
        <sz val="11"/>
        <rFont val="Calibri"/>
        <family val="2"/>
        <scheme val="minor"/>
      </rPr>
      <t>U</t>
    </r>
  </si>
  <si>
    <t>Corr. Coef</t>
  </si>
  <si>
    <r>
      <rPr>
        <vertAlign val="superscript"/>
        <sz val="11"/>
        <rFont val="Calibri"/>
        <family val="2"/>
        <scheme val="minor"/>
      </rPr>
      <t>238</t>
    </r>
    <r>
      <rPr>
        <sz val="11"/>
        <rFont val="Calibri"/>
        <family val="2"/>
        <scheme val="minor"/>
      </rPr>
      <t xml:space="preserve">U / </t>
    </r>
    <r>
      <rPr>
        <vertAlign val="superscript"/>
        <sz val="11"/>
        <rFont val="Calibri"/>
        <family val="2"/>
        <scheme val="minor"/>
      </rPr>
      <t>206</t>
    </r>
    <r>
      <rPr>
        <sz val="11"/>
        <rFont val="Calibri"/>
        <family val="2"/>
        <scheme val="minor"/>
      </rPr>
      <t>Pb</t>
    </r>
  </si>
  <si>
    <r>
      <rPr>
        <vertAlign val="superscript"/>
        <sz val="11"/>
        <rFont val="Calibri"/>
        <family val="2"/>
        <scheme val="minor"/>
      </rPr>
      <t>207</t>
    </r>
    <r>
      <rPr>
        <sz val="11"/>
        <rFont val="Calibri"/>
        <family val="2"/>
        <scheme val="minor"/>
      </rPr>
      <t xml:space="preserve">Pb / </t>
    </r>
    <r>
      <rPr>
        <vertAlign val="superscript"/>
        <sz val="11"/>
        <rFont val="Calibri"/>
        <family val="2"/>
        <scheme val="minor"/>
      </rPr>
      <t>206</t>
    </r>
    <r>
      <rPr>
        <sz val="11"/>
        <rFont val="Calibri"/>
        <family val="2"/>
        <scheme val="minor"/>
      </rPr>
      <t>Pb</t>
    </r>
  </si>
  <si>
    <r>
      <rPr>
        <vertAlign val="superscript"/>
        <sz val="11"/>
        <rFont val="Calibri"/>
        <family val="2"/>
        <scheme val="minor"/>
      </rPr>
      <t>207</t>
    </r>
    <r>
      <rPr>
        <sz val="11"/>
        <rFont val="Calibri"/>
        <family val="2"/>
        <scheme val="minor"/>
      </rPr>
      <t xml:space="preserve">Pb / </t>
    </r>
    <r>
      <rPr>
        <vertAlign val="superscript"/>
        <sz val="11"/>
        <rFont val="Calibri"/>
        <family val="2"/>
        <scheme val="minor"/>
      </rPr>
      <t>235</t>
    </r>
    <r>
      <rPr>
        <sz val="11"/>
        <rFont val="Calibri"/>
        <family val="2"/>
        <scheme val="minor"/>
      </rPr>
      <t>U
Ma</t>
    </r>
  </si>
  <si>
    <t>2σ Abs Error
Ma</t>
  </si>
  <si>
    <r>
      <rPr>
        <vertAlign val="superscript"/>
        <sz val="11"/>
        <rFont val="Calibri"/>
        <family val="2"/>
        <scheme val="minor"/>
      </rPr>
      <t>206</t>
    </r>
    <r>
      <rPr>
        <sz val="11"/>
        <rFont val="Calibri"/>
        <family val="2"/>
        <scheme val="minor"/>
      </rPr>
      <t xml:space="preserve">Pb / </t>
    </r>
    <r>
      <rPr>
        <vertAlign val="superscript"/>
        <sz val="11"/>
        <rFont val="Calibri"/>
        <family val="2"/>
        <scheme val="minor"/>
      </rPr>
      <t>238</t>
    </r>
    <r>
      <rPr>
        <sz val="11"/>
        <rFont val="Calibri"/>
        <family val="2"/>
        <scheme val="minor"/>
      </rPr>
      <t xml:space="preserve"> U
Ma</t>
    </r>
  </si>
  <si>
    <r>
      <rPr>
        <vertAlign val="superscript"/>
        <sz val="11"/>
        <rFont val="Calibri"/>
        <family val="2"/>
        <scheme val="minor"/>
      </rPr>
      <t>207</t>
    </r>
    <r>
      <rPr>
        <sz val="11"/>
        <rFont val="Calibri"/>
        <family val="2"/>
        <scheme val="minor"/>
      </rPr>
      <t xml:space="preserve">Pb / </t>
    </r>
    <r>
      <rPr>
        <vertAlign val="superscript"/>
        <sz val="11"/>
        <rFont val="Calibri"/>
        <family val="2"/>
        <scheme val="minor"/>
      </rPr>
      <t>206</t>
    </r>
    <r>
      <rPr>
        <sz val="11"/>
        <rFont val="Calibri"/>
        <family val="2"/>
        <scheme val="minor"/>
      </rPr>
      <t xml:space="preserve"> Pb
Ma</t>
    </r>
  </si>
  <si>
    <t>Best Age
Ma</t>
  </si>
  <si>
    <t>TPM_32</t>
  </si>
  <si>
    <t>TPUM-201a_32</t>
  </si>
  <si>
    <t>TPM_58</t>
  </si>
  <si>
    <t>TPUM-201a_58</t>
  </si>
  <si>
    <t>TPM_51</t>
  </si>
  <si>
    <t>TPUM-201a_51</t>
  </si>
  <si>
    <t>TPM_36</t>
  </si>
  <si>
    <t>TPUM-201a_36</t>
  </si>
  <si>
    <t>TPM_14</t>
  </si>
  <si>
    <t>TPUM-201a_14</t>
  </si>
  <si>
    <t>TPM_85</t>
  </si>
  <si>
    <t>TPUM-201a_85</t>
  </si>
  <si>
    <t>TPM_45</t>
  </si>
  <si>
    <t>TPUM-201a_45</t>
  </si>
  <si>
    <t>TPM_37</t>
  </si>
  <si>
    <t>TPUM-201a_37</t>
  </si>
  <si>
    <t>TPM_42</t>
  </si>
  <si>
    <t>TPUM-201a_42</t>
  </si>
  <si>
    <t>TPM_70</t>
  </si>
  <si>
    <t>TPUM-201a_70</t>
  </si>
  <si>
    <t>TPM_40</t>
  </si>
  <si>
    <t>TPUM-201a_40</t>
  </si>
  <si>
    <t>TPM_5</t>
  </si>
  <si>
    <t>TPUM-201a_5</t>
  </si>
  <si>
    <t>TPM_53</t>
  </si>
  <si>
    <t>TPUM-201a_53</t>
  </si>
  <si>
    <t>TPM_18</t>
  </si>
  <si>
    <t>TPUM-201a_18</t>
  </si>
  <si>
    <t>TPM_50</t>
  </si>
  <si>
    <t>TPUM-201a_50</t>
  </si>
  <si>
    <t>TPM_2</t>
  </si>
  <si>
    <t>TPUM-201a_2</t>
  </si>
  <si>
    <t>TPM_41</t>
  </si>
  <si>
    <t>TPUM-201a_41</t>
  </si>
  <si>
    <t>TPM_69</t>
  </si>
  <si>
    <t>TPUM-201a_69</t>
  </si>
  <si>
    <t>TPM_23</t>
  </si>
  <si>
    <t>TPUM-201a_23</t>
  </si>
  <si>
    <t>TPM_20</t>
  </si>
  <si>
    <t>TPUM-201a_20</t>
  </si>
  <si>
    <t>TPM_80</t>
  </si>
  <si>
    <t>TPUM-201a_80</t>
  </si>
  <si>
    <t>TPM_33</t>
  </si>
  <si>
    <t>TPUM-201a_33</t>
  </si>
  <si>
    <t>TPM_38</t>
  </si>
  <si>
    <t>TPUM-201a_38</t>
  </si>
  <si>
    <t>TPM_87</t>
  </si>
  <si>
    <t>TPUM-201a_87</t>
  </si>
  <si>
    <t>TPM_16</t>
  </si>
  <si>
    <t>TPUM-201a_16</t>
  </si>
  <si>
    <t>TPM_79</t>
  </si>
  <si>
    <t>TPUM-201a_79</t>
  </si>
  <si>
    <t>TPM_12</t>
  </si>
  <si>
    <t>TPUM-201a_12</t>
  </si>
  <si>
    <t>TPM_91</t>
  </si>
  <si>
    <t>TPUM-201a_91</t>
  </si>
  <si>
    <t>TPM_81</t>
  </si>
  <si>
    <t>TPUM-201a_81</t>
  </si>
  <si>
    <t>TPM_72</t>
  </si>
  <si>
    <t>TPUM-201a_72</t>
  </si>
  <si>
    <t>TPM_89</t>
  </si>
  <si>
    <t>TPUM-201a_89</t>
  </si>
  <si>
    <t>TPM_30</t>
  </si>
  <si>
    <t>TPUM-201a_30</t>
  </si>
  <si>
    <t>TPM_82</t>
  </si>
  <si>
    <t>TPUM-201a_82</t>
  </si>
  <si>
    <t>TPM_29</t>
  </si>
  <si>
    <t>TPUM-201a_29</t>
  </si>
  <si>
    <t>TPM_56</t>
  </si>
  <si>
    <t>TPUM-201a_56</t>
  </si>
  <si>
    <t>TPM_10</t>
  </si>
  <si>
    <t>TPUM-201a_10</t>
  </si>
  <si>
    <t>TPM_8</t>
  </si>
  <si>
    <t>TPUM-201a_8</t>
  </si>
  <si>
    <t>TPM_3</t>
  </si>
  <si>
    <t>TPUM-201a_3</t>
  </si>
  <si>
    <t>TPM_1</t>
  </si>
  <si>
    <t>TPUM-201a_1</t>
  </si>
  <si>
    <t>TPM_76</t>
  </si>
  <si>
    <t>TPUM-201a_76</t>
  </si>
  <si>
    <t>TPM_11</t>
  </si>
  <si>
    <t>TPUM-201a_11</t>
  </si>
  <si>
    <t>TPM_77</t>
  </si>
  <si>
    <t>TPUM-201a_77</t>
  </si>
  <si>
    <t>TPM_65</t>
  </si>
  <si>
    <t>TPUM-201a_65</t>
  </si>
  <si>
    <t>TPM_19</t>
  </si>
  <si>
    <t>TPUM-201a_19</t>
  </si>
  <si>
    <t>TPM_75</t>
  </si>
  <si>
    <t>TPUM-201a_75</t>
  </si>
  <si>
    <t>TPM_31</t>
  </si>
  <si>
    <t>TPUM-201a_31</t>
  </si>
  <si>
    <t>TPM_84</t>
  </si>
  <si>
    <t>TPUM-201a_84</t>
  </si>
  <si>
    <t>TPM_90</t>
  </si>
  <si>
    <t>TPUM-201a_90</t>
  </si>
  <si>
    <t>TPM_21</t>
  </si>
  <si>
    <t>TPUM-201a_21</t>
  </si>
  <si>
    <t>TPM_9</t>
  </si>
  <si>
    <t>TPUM-201a_9</t>
  </si>
  <si>
    <t>TPM_49</t>
  </si>
  <si>
    <t>TPUM-201a_49</t>
  </si>
  <si>
    <t>TPM_64</t>
  </si>
  <si>
    <t>TPUM-201a_64</t>
  </si>
  <si>
    <t>TPM_35</t>
  </si>
  <si>
    <t>TPUM-201a_35</t>
  </si>
  <si>
    <t>TPM_52</t>
  </si>
  <si>
    <t>TPUM-201a_52</t>
  </si>
  <si>
    <t>TPM_39</t>
  </si>
  <si>
    <t>TPUM-201a_39</t>
  </si>
  <si>
    <t>TPM_86</t>
  </si>
  <si>
    <t>TPUM-201a_86</t>
  </si>
  <si>
    <t>TPM_48</t>
  </si>
  <si>
    <t>TPUM-201a_48</t>
  </si>
  <si>
    <t>TPM_68</t>
  </si>
  <si>
    <t>TPUM-201a_68</t>
  </si>
  <si>
    <t>TPM_27</t>
  </si>
  <si>
    <t>TPUM-201a_27</t>
  </si>
  <si>
    <t>TPM_88</t>
  </si>
  <si>
    <t>TPUM-201a_88</t>
  </si>
  <si>
    <t>TPM_67</t>
  </si>
  <si>
    <t>TPUM-201a_67</t>
  </si>
  <si>
    <t>TPM_46</t>
  </si>
  <si>
    <t>TPUM-201a_46</t>
  </si>
  <si>
    <t>TPM_25</t>
  </si>
  <si>
    <t>TPUM-201a_25</t>
  </si>
  <si>
    <t>TPM_60</t>
  </si>
  <si>
    <t>TPUM-201a_60</t>
  </si>
  <si>
    <t>TPM_22</t>
  </si>
  <si>
    <t>TPUM-201a_22</t>
  </si>
  <si>
    <t>TPM_43</t>
  </si>
  <si>
    <t>TPUM-201a_43</t>
  </si>
  <si>
    <t>TPM_83</t>
  </si>
  <si>
    <t>TPUM-201a_83</t>
  </si>
  <si>
    <t>TPM_78</t>
  </si>
  <si>
    <t>TPUM-201a_78</t>
  </si>
  <si>
    <t>TPM_54</t>
  </si>
  <si>
    <t>TPUM-201a_54</t>
  </si>
  <si>
    <t>TPM_44</t>
  </si>
  <si>
    <t>TPUM-201a_44</t>
  </si>
  <si>
    <t>TPM_55</t>
  </si>
  <si>
    <t>TPUM-201a_55</t>
  </si>
  <si>
    <t>TPM_28</t>
  </si>
  <si>
    <t>TPUM-201a_28</t>
  </si>
  <si>
    <t>TPM_92</t>
  </si>
  <si>
    <t>TPUM-201a_92</t>
  </si>
  <si>
    <t>TPM_73</t>
  </si>
  <si>
    <t>TPUM-201a_73</t>
  </si>
  <si>
    <t>TPM_71</t>
  </si>
  <si>
    <t>TPUM-201a_71</t>
  </si>
  <si>
    <t>TPM_15</t>
  </si>
  <si>
    <t>TPUM-201a_15</t>
  </si>
  <si>
    <t>TPM_63</t>
  </si>
  <si>
    <t>TPUM-201a_63</t>
  </si>
  <si>
    <t>TPM_57</t>
  </si>
  <si>
    <t>TPUM-201a_57</t>
  </si>
  <si>
    <t>TPM_26</t>
  </si>
  <si>
    <t>TPUM-201a_26</t>
  </si>
  <si>
    <t>TPM_34</t>
  </si>
  <si>
    <t>TPUM-201a_34</t>
  </si>
  <si>
    <t>TPM_47</t>
  </si>
  <si>
    <t>TPUM-201a_47</t>
  </si>
  <si>
    <t>TPM_17</t>
  </si>
  <si>
    <t>TPUM-201a_17</t>
  </si>
  <si>
    <t>TPM_4</t>
  </si>
  <si>
    <t>TPUM-201a_4</t>
  </si>
  <si>
    <t>TPM_74</t>
  </si>
  <si>
    <t>TPUM-201a_74</t>
  </si>
  <si>
    <t>TPM_62</t>
  </si>
  <si>
    <t>TPUM-201a_62</t>
  </si>
  <si>
    <t>TPM_6</t>
  </si>
  <si>
    <t>TPUM-201a_6</t>
  </si>
  <si>
    <t>TPM_59</t>
  </si>
  <si>
    <t>TPUM-201a_59</t>
  </si>
  <si>
    <t>TPM_7</t>
  </si>
  <si>
    <t>TPUM-201a_7</t>
  </si>
  <si>
    <t>TPM_61</t>
  </si>
  <si>
    <t>TPUM-201a_61</t>
  </si>
  <si>
    <t>TPM_13</t>
  </si>
  <si>
    <t>TPUM-201a_13</t>
  </si>
  <si>
    <t>TPM_66</t>
  </si>
  <si>
    <t>TPUM-201a_66</t>
  </si>
  <si>
    <t>TPM_24</t>
  </si>
  <si>
    <t>TPUM-201a_24</t>
  </si>
  <si>
    <t>Relative
Abundances</t>
  </si>
  <si>
    <t>36Ar
[fA]</t>
  </si>
  <si>
    <t>%1s</t>
  </si>
  <si>
    <t>37Ar
[fA]</t>
  </si>
  <si>
    <t>38Ar
[fA]</t>
  </si>
  <si>
    <t>39Ar
[fA]</t>
  </si>
  <si>
    <t>40Ar
[fA]</t>
  </si>
  <si>
    <t>40(r)/39(k)</t>
  </si>
  <si>
    <t>± 2s</t>
  </si>
  <si>
    <t>Age</t>
  </si>
  <si>
    <t>40Ar(r)</t>
  </si>
  <si>
    <t>39Ar(k)</t>
  </si>
  <si>
    <t>K/Ca</t>
  </si>
  <si>
    <t>(Ma)</t>
  </si>
  <si>
    <t>(%)</t>
  </si>
  <si>
    <t>21F05593</t>
  </si>
  <si>
    <t>21F05595</t>
  </si>
  <si>
    <t>21F05596</t>
  </si>
  <si>
    <t>21F05598</t>
  </si>
  <si>
    <t>21F05599</t>
  </si>
  <si>
    <t>21F05601</t>
  </si>
  <si>
    <t>21F05602</t>
  </si>
  <si>
    <t>21F05603</t>
  </si>
  <si>
    <t>21F05605</t>
  </si>
  <si>
    <t>21F05606</t>
  </si>
  <si>
    <t>21F05607</t>
  </si>
  <si>
    <t>21F05609</t>
  </si>
  <si>
    <t>21F05610</t>
  </si>
  <si>
    <t>21F05611</t>
  </si>
  <si>
    <t>21F05613</t>
  </si>
  <si>
    <t>21F05614</t>
  </si>
  <si>
    <t>21F05615</t>
  </si>
  <si>
    <t>21F05617</t>
  </si>
  <si>
    <t>21F05618</t>
  </si>
  <si>
    <t>21F05619</t>
  </si>
  <si>
    <t>21F05621</t>
  </si>
  <si>
    <t>21F05622</t>
  </si>
  <si>
    <t>21F05623</t>
  </si>
  <si>
    <t>21F05625</t>
  </si>
  <si>
    <t>21F05626</t>
  </si>
  <si>
    <t>21F05627</t>
  </si>
  <si>
    <t>21F05629</t>
  </si>
  <si>
    <t>21F05630</t>
  </si>
  <si>
    <t>21F05632</t>
  </si>
  <si>
    <t>S</t>
  </si>
  <si>
    <t>Information on Analysis
and Constants Used in Calculations</t>
  </si>
  <si>
    <t>Results</t>
  </si>
  <si>
    <t>40(a)/36(a)</t>
  </si>
  <si>
    <t>MSWD</t>
  </si>
  <si>
    <t>(%,n)</t>
  </si>
  <si>
    <r>
      <t xml:space="preserve">Project </t>
    </r>
    <r>
      <rPr>
        <b/>
        <sz val="11"/>
        <rFont val="Calibri"/>
        <family val="2"/>
      </rPr>
      <t>= POLENZ (20-29)</t>
    </r>
  </si>
  <si>
    <r>
      <t xml:space="preserve">Age Plateau
</t>
    </r>
    <r>
      <rPr>
        <b/>
        <sz val="10"/>
        <color indexed="10"/>
        <rFont val="Calibri"/>
        <family val="2"/>
      </rPr>
      <t>Error Mean</t>
    </r>
  </si>
  <si>
    <r>
      <t xml:space="preserve">Sample </t>
    </r>
    <r>
      <rPr>
        <b/>
        <sz val="11"/>
        <rFont val="Calibri"/>
        <family val="2"/>
      </rPr>
      <t>= TPVF021</t>
    </r>
  </si>
  <si>
    <r>
      <t xml:space="preserve">  Negative Intensities </t>
    </r>
    <r>
      <rPr>
        <b/>
        <sz val="11"/>
        <rFont val="Calibri"/>
        <family val="2"/>
      </rPr>
      <t>= Allowed</t>
    </r>
  </si>
  <si>
    <r>
      <t xml:space="preserve">Material </t>
    </r>
    <r>
      <rPr>
        <b/>
        <sz val="11"/>
        <rFont val="Calibri"/>
        <family val="2"/>
      </rPr>
      <t>= Groundmass</t>
    </r>
  </si>
  <si>
    <r>
      <t xml:space="preserve">  Collector Calibrations </t>
    </r>
    <r>
      <rPr>
        <b/>
        <sz val="11"/>
        <rFont val="Calibri"/>
        <family val="2"/>
      </rPr>
      <t>= 36Ar</t>
    </r>
  </si>
  <si>
    <t>Full External Error</t>
  </si>
  <si>
    <t>2σ Confidence Limit</t>
  </si>
  <si>
    <r>
      <t xml:space="preserve">Location </t>
    </r>
    <r>
      <rPr>
        <b/>
        <sz val="11"/>
        <rFont val="Calibri"/>
        <family val="2"/>
      </rPr>
      <t>= West Cascades</t>
    </r>
  </si>
  <si>
    <r>
      <t xml:space="preserve">  Decay 40K </t>
    </r>
    <r>
      <rPr>
        <b/>
        <sz val="11"/>
        <rFont val="Calibri"/>
        <family val="2"/>
      </rPr>
      <t>= 5.463 ± 0.107 E-10 1/a</t>
    </r>
  </si>
  <si>
    <t>Analytical Error</t>
  </si>
  <si>
    <t>Error Magnification</t>
  </si>
  <si>
    <r>
      <t xml:space="preserve">Region </t>
    </r>
    <r>
      <rPr>
        <b/>
        <sz val="11"/>
        <rFont val="Calibri"/>
        <family val="2"/>
      </rPr>
      <t>= SW Washington</t>
    </r>
  </si>
  <si>
    <r>
      <t xml:space="preserve">  Decay 39Ar </t>
    </r>
    <r>
      <rPr>
        <b/>
        <sz val="11"/>
        <rFont val="Calibri"/>
        <family val="2"/>
      </rPr>
      <t>= 2.940 ± 0.016 E-07 1/h</t>
    </r>
  </si>
  <si>
    <r>
      <t xml:space="preserve">Analyst </t>
    </r>
    <r>
      <rPr>
        <b/>
        <sz val="11"/>
        <rFont val="Calibri"/>
        <family val="2"/>
      </rPr>
      <t>= Dan Miggins</t>
    </r>
  </si>
  <si>
    <r>
      <t xml:space="preserve">  Decay 37Ar </t>
    </r>
    <r>
      <rPr>
        <b/>
        <sz val="11"/>
        <rFont val="Calibri"/>
        <family val="2"/>
      </rPr>
      <t>= 8.230 ± 0.012 E-04 1/h</t>
    </r>
  </si>
  <si>
    <t>Total Fusion Age</t>
  </si>
  <si>
    <r>
      <t xml:space="preserve">Irradiation </t>
    </r>
    <r>
      <rPr>
        <b/>
        <sz val="11"/>
        <rFont val="Calibri"/>
        <family val="2"/>
      </rPr>
      <t>= 20-OSU-05 (5A31-20)</t>
    </r>
  </si>
  <si>
    <r>
      <t xml:space="preserve">  Decay 36Cl </t>
    </r>
    <r>
      <rPr>
        <b/>
        <sz val="11"/>
        <rFont val="Calibri"/>
        <family val="2"/>
      </rPr>
      <t>= 2.257 ± 0.015 E-06 1/a</t>
    </r>
  </si>
  <si>
    <r>
      <t xml:space="preserve">Position </t>
    </r>
    <r>
      <rPr>
        <b/>
        <sz val="11"/>
        <rFont val="Calibri"/>
        <family val="2"/>
      </rPr>
      <t>= X: 0 | Y: 0 | Z/H: 46.384 mm</t>
    </r>
  </si>
  <si>
    <r>
      <t xml:space="preserve">  Decay 40K(EC,β⁺) </t>
    </r>
    <r>
      <rPr>
        <b/>
        <sz val="11"/>
        <rFont val="Calibri"/>
        <family val="2"/>
      </rPr>
      <t>= 0.580 ± 0.014 E-10 1/a</t>
    </r>
  </si>
  <si>
    <r>
      <t xml:space="preserve">FCT-NM Age </t>
    </r>
    <r>
      <rPr>
        <b/>
        <sz val="11"/>
        <rFont val="Calibri"/>
        <family val="2"/>
      </rPr>
      <t>= 28.201 ± 0.023 Ma</t>
    </r>
  </si>
  <si>
    <r>
      <t xml:space="preserve">  Decay 40K(β⁻) </t>
    </r>
    <r>
      <rPr>
        <b/>
        <sz val="11"/>
        <rFont val="Calibri"/>
        <family val="2"/>
      </rPr>
      <t>= 4.884 ± 0.099 E-10 1/a</t>
    </r>
  </si>
  <si>
    <r>
      <t xml:space="preserve">  Atmospheric 40/36(a) </t>
    </r>
    <r>
      <rPr>
        <b/>
        <sz val="11"/>
        <rFont val="Calibri"/>
        <family val="2"/>
      </rPr>
      <t>= 298.56 ± 0.31</t>
    </r>
  </si>
  <si>
    <r>
      <t xml:space="preserve">FCT-NM 40Ar/39Ar Ratio </t>
    </r>
    <r>
      <rPr>
        <b/>
        <sz val="11"/>
        <rFont val="Calibri"/>
        <family val="2"/>
      </rPr>
      <t>= 9.53325 ± 0.00791</t>
    </r>
  </si>
  <si>
    <r>
      <t xml:space="preserve">  Atmospheric 38/36(a) </t>
    </r>
    <r>
      <rPr>
        <b/>
        <sz val="11"/>
        <rFont val="Calibri"/>
        <family val="2"/>
      </rPr>
      <t>= 0.1885 ± 0.0003</t>
    </r>
  </si>
  <si>
    <t>Normal Isochron</t>
  </si>
  <si>
    <r>
      <t xml:space="preserve">FCT-NM J-value </t>
    </r>
    <r>
      <rPr>
        <b/>
        <sz val="11"/>
        <rFont val="Calibri"/>
        <family val="2"/>
      </rPr>
      <t>= 0.00162856 ± 0.00000135</t>
    </r>
  </si>
  <si>
    <r>
      <t xml:space="preserve">  Production 39/37(ca) </t>
    </r>
    <r>
      <rPr>
        <b/>
        <sz val="11"/>
        <rFont val="Calibri"/>
        <family val="2"/>
      </rPr>
      <t>= 0.0006425 ± 0.0000059</t>
    </r>
  </si>
  <si>
    <r>
      <t xml:space="preserve">Air Shot 40Ar/36Ar </t>
    </r>
    <r>
      <rPr>
        <b/>
        <sz val="11"/>
        <rFont val="Calibri"/>
        <family val="2"/>
      </rPr>
      <t>= 298.5850 ± 0.3344</t>
    </r>
  </si>
  <si>
    <r>
      <t xml:space="preserve">  Production 38/37(ca) </t>
    </r>
    <r>
      <rPr>
        <b/>
        <sz val="11"/>
        <rFont val="Calibri"/>
        <family val="2"/>
      </rPr>
      <t>= 0.0001800 ± 0.0000173</t>
    </r>
  </si>
  <si>
    <r>
      <t xml:space="preserve">Air Shot MDF </t>
    </r>
    <r>
      <rPr>
        <b/>
        <sz val="11"/>
        <rFont val="Calibri"/>
        <family val="2"/>
      </rPr>
      <t>= 0.99997904 ± 0.00038256 (LIN)</t>
    </r>
  </si>
  <si>
    <r>
      <t xml:space="preserve">  Production 36/37(ca) </t>
    </r>
    <r>
      <rPr>
        <b/>
        <sz val="11"/>
        <rFont val="Calibri"/>
        <family val="2"/>
      </rPr>
      <t>= 0.0002703 ± 0.0000005</t>
    </r>
  </si>
  <si>
    <r>
      <t xml:space="preserve">Experiment Type </t>
    </r>
    <r>
      <rPr>
        <b/>
        <sz val="11"/>
        <rFont val="Calibri"/>
        <family val="2"/>
      </rPr>
      <t>= Incremental Heating</t>
    </r>
  </si>
  <si>
    <r>
      <t xml:space="preserve">  Production 40/39(k) </t>
    </r>
    <r>
      <rPr>
        <b/>
        <sz val="11"/>
        <rFont val="Calibri"/>
        <family val="2"/>
      </rPr>
      <t>= 0.000607 ± 0.000059</t>
    </r>
  </si>
  <si>
    <t>Number of Iterations</t>
  </si>
  <si>
    <r>
      <t xml:space="preserve">Extraction Method </t>
    </r>
    <r>
      <rPr>
        <b/>
        <sz val="11"/>
        <rFont val="Calibri"/>
        <family val="2"/>
      </rPr>
      <t>= Bulk Laser Heating</t>
    </r>
  </si>
  <si>
    <r>
      <t xml:space="preserve">  Production 38/39(k) </t>
    </r>
    <r>
      <rPr>
        <b/>
        <sz val="11"/>
        <rFont val="Calibri"/>
        <family val="2"/>
      </rPr>
      <t>= 0.012077 ± 0.000011</t>
    </r>
  </si>
  <si>
    <t>Convergence</t>
  </si>
  <si>
    <r>
      <t xml:space="preserve">Heating </t>
    </r>
    <r>
      <rPr>
        <b/>
        <sz val="11"/>
        <rFont val="Calibri"/>
        <family val="2"/>
      </rPr>
      <t>= 64 sec</t>
    </r>
  </si>
  <si>
    <r>
      <t xml:space="preserve">  Production 36/38(cl) </t>
    </r>
    <r>
      <rPr>
        <b/>
        <sz val="11"/>
        <rFont val="Calibri"/>
        <family val="2"/>
      </rPr>
      <t>= 262.80 ± 1.71</t>
    </r>
  </si>
  <si>
    <r>
      <t xml:space="preserve">Isolation </t>
    </r>
    <r>
      <rPr>
        <b/>
        <sz val="11"/>
        <rFont val="Calibri"/>
        <family val="2"/>
      </rPr>
      <t>= 3.12 min</t>
    </r>
  </si>
  <si>
    <r>
      <t xml:space="preserve">  Scaling Ratio K/Ca </t>
    </r>
    <r>
      <rPr>
        <b/>
        <sz val="11"/>
        <rFont val="Calibri"/>
        <family val="2"/>
      </rPr>
      <t>= 0.430</t>
    </r>
  </si>
  <si>
    <r>
      <t xml:space="preserve">Inverse Isochron
</t>
    </r>
    <r>
      <rPr>
        <b/>
        <sz val="10"/>
        <color indexed="10"/>
        <rFont val="Calibri"/>
        <family val="2"/>
      </rPr>
      <t>Clustered Points</t>
    </r>
  </si>
  <si>
    <r>
      <t xml:space="preserve">Instrument </t>
    </r>
    <r>
      <rPr>
        <b/>
        <sz val="11"/>
        <rFont val="Calibri"/>
        <family val="2"/>
      </rPr>
      <t>= ARGUS-VI-F</t>
    </r>
  </si>
  <si>
    <r>
      <t xml:space="preserve">  Abundance Ratio 40K/K </t>
    </r>
    <r>
      <rPr>
        <b/>
        <sz val="11"/>
        <rFont val="Calibri"/>
        <family val="2"/>
      </rPr>
      <t>= 1.1700 ± 0.0100 E-04</t>
    </r>
  </si>
  <si>
    <r>
      <t xml:space="preserve">Preferred Age </t>
    </r>
    <r>
      <rPr>
        <b/>
        <sz val="11"/>
        <rFont val="Calibri"/>
        <family val="2"/>
      </rPr>
      <t>= Mini Plateau</t>
    </r>
  </si>
  <si>
    <r>
      <t xml:space="preserve">  Atomic Weight K </t>
    </r>
    <r>
      <rPr>
        <b/>
        <sz val="11"/>
        <rFont val="Calibri"/>
        <family val="2"/>
      </rPr>
      <t>= 39.0983 ± 0.0001 g</t>
    </r>
  </si>
  <si>
    <r>
      <t xml:space="preserve">Age Classification </t>
    </r>
    <r>
      <rPr>
        <b/>
        <sz val="11"/>
        <rFont val="Calibri"/>
        <family val="2"/>
      </rPr>
      <t>= Crystallization Age</t>
    </r>
  </si>
  <si>
    <t xml:space="preserve">  </t>
  </si>
  <si>
    <r>
      <t xml:space="preserve">IGSN </t>
    </r>
    <r>
      <rPr>
        <b/>
        <sz val="11"/>
        <rFont val="Calibri"/>
        <family val="2"/>
      </rPr>
      <t xml:space="preserve">= </t>
    </r>
    <r>
      <rPr>
        <sz val="11"/>
        <color indexed="10"/>
        <rFont val="Calibri"/>
        <family val="2"/>
      </rPr>
      <t>Undefined</t>
    </r>
  </si>
  <si>
    <r>
      <t xml:space="preserve">Rock Class </t>
    </r>
    <r>
      <rPr>
        <b/>
        <sz val="11"/>
        <rFont val="Calibri"/>
        <family val="2"/>
      </rPr>
      <t xml:space="preserve">= </t>
    </r>
    <r>
      <rPr>
        <sz val="11"/>
        <color indexed="10"/>
        <rFont val="Calibri"/>
        <family val="2"/>
      </rPr>
      <t>Undefined</t>
    </r>
  </si>
  <si>
    <r>
      <t xml:space="preserve">Lithology </t>
    </r>
    <r>
      <rPr>
        <b/>
        <sz val="11"/>
        <rFont val="Calibri"/>
        <family val="2"/>
      </rPr>
      <t xml:space="preserve">= </t>
    </r>
    <r>
      <rPr>
        <sz val="11"/>
        <color indexed="10"/>
        <rFont val="Calibri"/>
        <family val="2"/>
      </rPr>
      <t>Undefined</t>
    </r>
  </si>
  <si>
    <t>Spreading Factor</t>
  </si>
  <si>
    <r>
      <t xml:space="preserve">Lat-Lon </t>
    </r>
    <r>
      <rPr>
        <b/>
        <sz val="11"/>
        <rFont val="Calibri"/>
        <family val="2"/>
      </rPr>
      <t xml:space="preserve">= </t>
    </r>
    <r>
      <rPr>
        <sz val="11"/>
        <color indexed="10"/>
        <rFont val="Calibri"/>
        <family val="2"/>
      </rPr>
      <t>Undefined - Undefined</t>
    </r>
  </si>
  <si>
    <t>21F05640</t>
  </si>
  <si>
    <t>21F05642</t>
  </si>
  <si>
    <t>21F05643</t>
  </si>
  <si>
    <t>21F05645</t>
  </si>
  <si>
    <t>21F05646</t>
  </si>
  <si>
    <t>21F05648</t>
  </si>
  <si>
    <t>21F05649</t>
  </si>
  <si>
    <t>21F05650</t>
  </si>
  <si>
    <t>21F05652</t>
  </si>
  <si>
    <t>21F05653</t>
  </si>
  <si>
    <t>21F05654</t>
  </si>
  <si>
    <t>21F05656</t>
  </si>
  <si>
    <t>21F05657</t>
  </si>
  <si>
    <t>21F05658</t>
  </si>
  <si>
    <t>21F05660</t>
  </si>
  <si>
    <t>21F05661</t>
  </si>
  <si>
    <t>21F05662</t>
  </si>
  <si>
    <t>21F05664</t>
  </si>
  <si>
    <t>21F05665</t>
  </si>
  <si>
    <t>21F05666</t>
  </si>
  <si>
    <t>21F05668</t>
  </si>
  <si>
    <t>21F05669</t>
  </si>
  <si>
    <t>21F05670</t>
  </si>
  <si>
    <t>21F05672</t>
  </si>
  <si>
    <t>21F05673</t>
  </si>
  <si>
    <t>21F05674</t>
  </si>
  <si>
    <t>21F05676</t>
  </si>
  <si>
    <t>21F05677</t>
  </si>
  <si>
    <t>21F05679</t>
  </si>
  <si>
    <t>Age Plateau</t>
  </si>
  <si>
    <r>
      <t xml:space="preserve">Sample </t>
    </r>
    <r>
      <rPr>
        <b/>
        <sz val="11"/>
        <rFont val="Calibri"/>
        <family val="2"/>
      </rPr>
      <t>= TPVF085</t>
    </r>
  </si>
  <si>
    <r>
      <t xml:space="preserve">Irradiation </t>
    </r>
    <r>
      <rPr>
        <b/>
        <sz val="11"/>
        <rFont val="Calibri"/>
        <family val="2"/>
      </rPr>
      <t>= 20-OSU-05 (5A32-20)</t>
    </r>
  </si>
  <si>
    <r>
      <t xml:space="preserve">Position </t>
    </r>
    <r>
      <rPr>
        <b/>
        <sz val="11"/>
        <rFont val="Calibri"/>
        <family val="2"/>
      </rPr>
      <t>= X: 0 | Y: 0 | Z/H: 47.45374 mm</t>
    </r>
  </si>
  <si>
    <r>
      <t xml:space="preserve">  Atmospheric 40/36(a) </t>
    </r>
    <r>
      <rPr>
        <b/>
        <sz val="11"/>
        <rFont val="Calibri"/>
        <family val="2"/>
      </rPr>
      <t>= 87.25 ± 7.22</t>
    </r>
  </si>
  <si>
    <r>
      <t xml:space="preserve">FCT-NM 40Ar/39Ar Ratio </t>
    </r>
    <r>
      <rPr>
        <b/>
        <sz val="11"/>
        <rFont val="Calibri"/>
        <family val="2"/>
      </rPr>
      <t>= 9.55361 ± 0.00793</t>
    </r>
  </si>
  <si>
    <r>
      <t xml:space="preserve">Normal Isochron
</t>
    </r>
    <r>
      <rPr>
        <b/>
        <sz val="10"/>
        <color indexed="10"/>
        <rFont val="Calibri"/>
        <family val="2"/>
      </rPr>
      <t>Error Chron</t>
    </r>
  </si>
  <si>
    <r>
      <t xml:space="preserve">FCT-NM J-value </t>
    </r>
    <r>
      <rPr>
        <b/>
        <sz val="11"/>
        <rFont val="Calibri"/>
        <family val="2"/>
      </rPr>
      <t>= 0.00162509 ± 0.00000135</t>
    </r>
  </si>
  <si>
    <r>
      <t xml:space="preserve">Air Shot 40Ar/36Ar </t>
    </r>
    <r>
      <rPr>
        <b/>
        <sz val="11"/>
        <rFont val="Calibri"/>
        <family val="2"/>
      </rPr>
      <t>= 298.6930 ± 0.3345</t>
    </r>
  </si>
  <si>
    <r>
      <t xml:space="preserve">Air Shot MDF </t>
    </r>
    <r>
      <rPr>
        <b/>
        <sz val="11"/>
        <rFont val="Calibri"/>
        <family val="2"/>
      </rPr>
      <t>= 0.99988854 ± 0.00038242 (LIN)</t>
    </r>
  </si>
  <si>
    <r>
      <t xml:space="preserve">Inverse Isochron
</t>
    </r>
    <r>
      <rPr>
        <b/>
        <sz val="10"/>
        <color indexed="10"/>
        <rFont val="Calibri"/>
        <family val="2"/>
      </rPr>
      <t>Error Chron</t>
    </r>
  </si>
  <si>
    <r>
      <t>■</t>
    </r>
    <r>
      <rPr>
        <b/>
        <sz val="9"/>
        <color indexed="10"/>
        <rFont val="Calibri"/>
        <family val="2"/>
      </rPr>
      <t xml:space="preserve"> Age Plateau and Total Fusion Ages assume Trapped Low 40/36 = 87.25 ± 8.27 (%SD)</t>
    </r>
  </si>
  <si>
    <t>21F05687</t>
  </si>
  <si>
    <t>21F05689</t>
  </si>
  <si>
    <t>21F05690</t>
  </si>
  <si>
    <t>21F05692</t>
  </si>
  <si>
    <t>21F05693</t>
  </si>
  <si>
    <t>21F05695</t>
  </si>
  <si>
    <t>21F05696</t>
  </si>
  <si>
    <t>21F05697</t>
  </si>
  <si>
    <t>21F05699</t>
  </si>
  <si>
    <t>21F05700</t>
  </si>
  <si>
    <t>21F05701</t>
  </si>
  <si>
    <t>21F05703</t>
  </si>
  <si>
    <t>21F05704</t>
  </si>
  <si>
    <t>21F05705</t>
  </si>
  <si>
    <t>21F05707</t>
  </si>
  <si>
    <t>21F05708</t>
  </si>
  <si>
    <t>21F05709</t>
  </si>
  <si>
    <t>21F05711</t>
  </si>
  <si>
    <t>21F05712</t>
  </si>
  <si>
    <t>21F05713</t>
  </si>
  <si>
    <t>21F05715</t>
  </si>
  <si>
    <t>21F05716</t>
  </si>
  <si>
    <t>21F05717</t>
  </si>
  <si>
    <t>21F05719</t>
  </si>
  <si>
    <t>21F05720</t>
  </si>
  <si>
    <t>21F05721</t>
  </si>
  <si>
    <t>21F05723</t>
  </si>
  <si>
    <t>21F05724</t>
  </si>
  <si>
    <t>21F05726</t>
  </si>
  <si>
    <r>
      <t xml:space="preserve">Sample </t>
    </r>
    <r>
      <rPr>
        <b/>
        <sz val="11"/>
        <rFont val="Calibri"/>
        <family val="2"/>
      </rPr>
      <t>= TPVF020</t>
    </r>
  </si>
  <si>
    <r>
      <t xml:space="preserve">Irradiation </t>
    </r>
    <r>
      <rPr>
        <b/>
        <sz val="11"/>
        <rFont val="Calibri"/>
        <family val="2"/>
      </rPr>
      <t>= 20-OSU-05 (5A34-20)</t>
    </r>
  </si>
  <si>
    <r>
      <t xml:space="preserve">Position </t>
    </r>
    <r>
      <rPr>
        <b/>
        <sz val="11"/>
        <rFont val="Calibri"/>
        <family val="2"/>
      </rPr>
      <t>= X: 0 | Y: 0 | Z/H: 49.97479 mm</t>
    </r>
  </si>
  <si>
    <r>
      <t xml:space="preserve">  Atmospheric 40/36(a) </t>
    </r>
    <r>
      <rPr>
        <b/>
        <sz val="11"/>
        <rFont val="Calibri"/>
        <family val="2"/>
      </rPr>
      <t>= 265.81 ± 0.93</t>
    </r>
  </si>
  <si>
    <r>
      <t xml:space="preserve">FCT-NM 40Ar/39Ar Ratio </t>
    </r>
    <r>
      <rPr>
        <b/>
        <sz val="11"/>
        <rFont val="Calibri"/>
        <family val="2"/>
      </rPr>
      <t>= 9.60590 ± 0.00788</t>
    </r>
  </si>
  <si>
    <r>
      <t xml:space="preserve">FCT-NM J-value </t>
    </r>
    <r>
      <rPr>
        <b/>
        <sz val="11"/>
        <rFont val="Calibri"/>
        <family val="2"/>
      </rPr>
      <t>= 0.00161625 ± 0.00000133</t>
    </r>
  </si>
  <si>
    <r>
      <t xml:space="preserve">Air Shot 40Ar/36Ar </t>
    </r>
    <r>
      <rPr>
        <b/>
        <sz val="11"/>
        <rFont val="Calibri"/>
        <family val="2"/>
      </rPr>
      <t>= 298.4010 ± 0.3372</t>
    </r>
  </si>
  <si>
    <r>
      <t xml:space="preserve">Air Shot MDF </t>
    </r>
    <r>
      <rPr>
        <b/>
        <sz val="11"/>
        <rFont val="Calibri"/>
        <family val="2"/>
      </rPr>
      <t>= 1.00013338 ± 0.00038464 (LIN)</t>
    </r>
  </si>
  <si>
    <r>
      <t>■</t>
    </r>
    <r>
      <rPr>
        <b/>
        <sz val="9"/>
        <color indexed="10"/>
        <rFont val="Calibri"/>
        <family val="2"/>
      </rPr>
      <t xml:space="preserve"> Age Plateau and Total Fusion Ages assume Trapped Low 40/36 = 265.81 ± 0.35 (%SD)</t>
    </r>
  </si>
  <si>
    <t>21F05755</t>
  </si>
  <si>
    <t>21F05757</t>
  </si>
  <si>
    <t>21F05758</t>
  </si>
  <si>
    <t>21F05760</t>
  </si>
  <si>
    <t>21F05761</t>
  </si>
  <si>
    <t>21F05763</t>
  </si>
  <si>
    <t>21F05764</t>
  </si>
  <si>
    <t>21F05765</t>
  </si>
  <si>
    <t>21F05767</t>
  </si>
  <si>
    <t>21F05768</t>
  </si>
  <si>
    <t>21F05769</t>
  </si>
  <si>
    <t>21F05771</t>
  </si>
  <si>
    <t>21F05772</t>
  </si>
  <si>
    <t>21F05773</t>
  </si>
  <si>
    <t>21F05775</t>
  </si>
  <si>
    <t>21F05776</t>
  </si>
  <si>
    <t>21F05777</t>
  </si>
  <si>
    <t>21F05779</t>
  </si>
  <si>
    <t>21F05780</t>
  </si>
  <si>
    <t>21F05781</t>
  </si>
  <si>
    <t>21F05783</t>
  </si>
  <si>
    <t>21F05784</t>
  </si>
  <si>
    <t>21F05785</t>
  </si>
  <si>
    <t>21F05787</t>
  </si>
  <si>
    <t>21F05788</t>
  </si>
  <si>
    <t>21F05789</t>
  </si>
  <si>
    <r>
      <t xml:space="preserve">Age Plateau
</t>
    </r>
    <r>
      <rPr>
        <b/>
        <sz val="10"/>
        <color indexed="10"/>
        <rFont val="Calibri"/>
        <family val="2"/>
      </rPr>
      <t>Cannot Calculate</t>
    </r>
  </si>
  <si>
    <r>
      <t xml:space="preserve">Sample </t>
    </r>
    <r>
      <rPr>
        <b/>
        <sz val="11"/>
        <rFont val="Calibri"/>
        <family val="2"/>
      </rPr>
      <t>= TPVM021</t>
    </r>
  </si>
  <si>
    <r>
      <t xml:space="preserve">Irradiation </t>
    </r>
    <r>
      <rPr>
        <b/>
        <sz val="11"/>
        <rFont val="Calibri"/>
        <family val="2"/>
      </rPr>
      <t>= 20-OSU-05 (5A35-20)</t>
    </r>
  </si>
  <si>
    <r>
      <t xml:space="preserve">Position </t>
    </r>
    <r>
      <rPr>
        <b/>
        <sz val="11"/>
        <rFont val="Calibri"/>
        <family val="2"/>
      </rPr>
      <t>= X: 0 | Y: 0 | Z/H: 50.99499 mm</t>
    </r>
  </si>
  <si>
    <r>
      <t xml:space="preserve">FCT-NM 40Ar/39Ar Ratio </t>
    </r>
    <r>
      <rPr>
        <b/>
        <sz val="11"/>
        <rFont val="Calibri"/>
        <family val="2"/>
      </rPr>
      <t>= 9.62888 ± 0.00790</t>
    </r>
  </si>
  <si>
    <r>
      <t xml:space="preserve">Normal Isochron
</t>
    </r>
    <r>
      <rPr>
        <b/>
        <sz val="10"/>
        <color indexed="10"/>
        <rFont val="Calibri"/>
        <family val="2"/>
      </rPr>
      <t>Cannot Calculate</t>
    </r>
  </si>
  <si>
    <r>
      <t xml:space="preserve">FCT-NM J-value </t>
    </r>
    <r>
      <rPr>
        <b/>
        <sz val="11"/>
        <rFont val="Calibri"/>
        <family val="2"/>
      </rPr>
      <t>= 0.00161239 ± 0.00000132</t>
    </r>
  </si>
  <si>
    <r>
      <t xml:space="preserve">Air Shot 40Ar/36Ar </t>
    </r>
    <r>
      <rPr>
        <b/>
        <sz val="11"/>
        <rFont val="Calibri"/>
        <family val="2"/>
      </rPr>
      <t>= 298.5220 ± 0.3373</t>
    </r>
  </si>
  <si>
    <r>
      <t xml:space="preserve">Air Shot MDF </t>
    </r>
    <r>
      <rPr>
        <b/>
        <sz val="11"/>
        <rFont val="Calibri"/>
        <family val="2"/>
      </rPr>
      <t>= 1.00003186 ± 0.00038448 (LIN)</t>
    </r>
  </si>
  <si>
    <r>
      <t xml:space="preserve">Inverse Isochron
</t>
    </r>
    <r>
      <rPr>
        <b/>
        <sz val="10"/>
        <color indexed="10"/>
        <rFont val="Calibri"/>
        <family val="2"/>
      </rPr>
      <t>Cannot Calculate</t>
    </r>
  </si>
  <si>
    <r>
      <t xml:space="preserve">Preferred Age </t>
    </r>
    <r>
      <rPr>
        <b/>
        <sz val="11"/>
        <rFont val="Calibri"/>
        <family val="2"/>
      </rPr>
      <t>= Total Fusion</t>
    </r>
  </si>
  <si>
    <t>21F05798</t>
  </si>
  <si>
    <t>21F05800</t>
  </si>
  <si>
    <t>21F05801</t>
  </si>
  <si>
    <t>21F05803</t>
  </si>
  <si>
    <t>21F05804</t>
  </si>
  <si>
    <t>21F05806</t>
  </si>
  <si>
    <t>21F05807</t>
  </si>
  <si>
    <t>21F05808</t>
  </si>
  <si>
    <t>21F05810</t>
  </si>
  <si>
    <t>21F05811</t>
  </si>
  <si>
    <t>21F05812</t>
  </si>
  <si>
    <t>21F05814</t>
  </si>
  <si>
    <t>21F05815</t>
  </si>
  <si>
    <t>21F05816</t>
  </si>
  <si>
    <t>21F05818</t>
  </si>
  <si>
    <t>21F05819</t>
  </si>
  <si>
    <t>21F05820</t>
  </si>
  <si>
    <t>21F05822</t>
  </si>
  <si>
    <t>21F05823</t>
  </si>
  <si>
    <t>21F05824</t>
  </si>
  <si>
    <t>21F05826</t>
  </si>
  <si>
    <t>21F05827</t>
  </si>
  <si>
    <t>21F05828</t>
  </si>
  <si>
    <t>21F05830</t>
  </si>
  <si>
    <t>21F05831</t>
  </si>
  <si>
    <t>21F05832</t>
  </si>
  <si>
    <t>21F05834</t>
  </si>
  <si>
    <t>21F05835</t>
  </si>
  <si>
    <t>21F05837</t>
  </si>
  <si>
    <r>
      <t xml:space="preserve">Sample </t>
    </r>
    <r>
      <rPr>
        <b/>
        <sz val="11"/>
        <rFont val="Calibri"/>
        <family val="2"/>
      </rPr>
      <t>= TPVF054</t>
    </r>
  </si>
  <si>
    <r>
      <t xml:space="preserve">Irradiation </t>
    </r>
    <r>
      <rPr>
        <b/>
        <sz val="11"/>
        <rFont val="Calibri"/>
        <family val="2"/>
      </rPr>
      <t>= 20-OSU-05 (5A36-20)</t>
    </r>
  </si>
  <si>
    <r>
      <t xml:space="preserve">Position </t>
    </r>
    <r>
      <rPr>
        <b/>
        <sz val="11"/>
        <rFont val="Calibri"/>
        <family val="2"/>
      </rPr>
      <t>= X: 0 | Y: 0 | Z/H: 52.05404 mm</t>
    </r>
  </si>
  <si>
    <r>
      <t xml:space="preserve">  Atmospheric 40/36(a) </t>
    </r>
    <r>
      <rPr>
        <b/>
        <sz val="11"/>
        <rFont val="Calibri"/>
        <family val="2"/>
      </rPr>
      <t>= 243.53 ± 1.73</t>
    </r>
  </si>
  <si>
    <r>
      <t xml:space="preserve">FCT-NM 40Ar/39Ar Ratio </t>
    </r>
    <r>
      <rPr>
        <b/>
        <sz val="11"/>
        <rFont val="Calibri"/>
        <family val="2"/>
      </rPr>
      <t>= 9.65390 ± 0.00792</t>
    </r>
  </si>
  <si>
    <r>
      <t xml:space="preserve">FCT-NM J-value </t>
    </r>
    <r>
      <rPr>
        <b/>
        <sz val="11"/>
        <rFont val="Calibri"/>
        <family val="2"/>
      </rPr>
      <t>= 0.00160821 ± 0.00000132</t>
    </r>
  </si>
  <si>
    <r>
      <t xml:space="preserve">Air Shot 40Ar/36Ar </t>
    </r>
    <r>
      <rPr>
        <b/>
        <sz val="11"/>
        <rFont val="Calibri"/>
        <family val="2"/>
      </rPr>
      <t>= 298.5840 ± 0.3374</t>
    </r>
  </si>
  <si>
    <r>
      <t xml:space="preserve">Air Shot MDF </t>
    </r>
    <r>
      <rPr>
        <b/>
        <sz val="11"/>
        <rFont val="Calibri"/>
        <family val="2"/>
      </rPr>
      <t>= 0.99997988 ± 0.00038440 (LIN)</t>
    </r>
  </si>
  <si>
    <r>
      <t>■</t>
    </r>
    <r>
      <rPr>
        <b/>
        <sz val="9"/>
        <color indexed="10"/>
        <rFont val="Calibri"/>
        <family val="2"/>
      </rPr>
      <t xml:space="preserve"> Age Plateau and Total Fusion Ages assume Trapped Low 40/36 = 243.53 ± 0.71 (%SD)</t>
    </r>
  </si>
  <si>
    <t>21F05845</t>
  </si>
  <si>
    <t>21F05847</t>
  </si>
  <si>
    <t>21F05848</t>
  </si>
  <si>
    <t>21F05850</t>
  </si>
  <si>
    <t>21F05851</t>
  </si>
  <si>
    <t>21F05853</t>
  </si>
  <si>
    <t>21F05854</t>
  </si>
  <si>
    <t>21F05855</t>
  </si>
  <si>
    <t>21F05857</t>
  </si>
  <si>
    <t>21F05858</t>
  </si>
  <si>
    <t>21F05859</t>
  </si>
  <si>
    <t>21F05861</t>
  </si>
  <si>
    <t>21F05862</t>
  </si>
  <si>
    <t>21F05863</t>
  </si>
  <si>
    <t>21F05865</t>
  </si>
  <si>
    <t>21F05866</t>
  </si>
  <si>
    <t>21F05867</t>
  </si>
  <si>
    <t>21F05869</t>
  </si>
  <si>
    <t>21F05870</t>
  </si>
  <si>
    <t>21F05871</t>
  </si>
  <si>
    <t>21F05873</t>
  </si>
  <si>
    <t>21F05874</t>
  </si>
  <si>
    <t>21F05875</t>
  </si>
  <si>
    <t>21F05877</t>
  </si>
  <si>
    <t>21F05878</t>
  </si>
  <si>
    <t>21F05879</t>
  </si>
  <si>
    <t>21F05881</t>
  </si>
  <si>
    <t>21F05882</t>
  </si>
  <si>
    <t>21F05884</t>
  </si>
  <si>
    <r>
      <t xml:space="preserve">Material </t>
    </r>
    <r>
      <rPr>
        <b/>
        <sz val="11"/>
        <rFont val="Calibri"/>
        <family val="2"/>
      </rPr>
      <t>= Plagioclase</t>
    </r>
  </si>
  <si>
    <r>
      <t xml:space="preserve">Irradiation </t>
    </r>
    <r>
      <rPr>
        <b/>
        <sz val="11"/>
        <rFont val="Calibri"/>
        <family val="2"/>
      </rPr>
      <t>= 20-OSU-05 (5A30-20)</t>
    </r>
  </si>
  <si>
    <r>
      <t xml:space="preserve">Position </t>
    </r>
    <r>
      <rPr>
        <b/>
        <sz val="11"/>
        <rFont val="Calibri"/>
        <family val="2"/>
      </rPr>
      <t>= X: 0 | Y: 0 | Z/H: 45.36765 mm</t>
    </r>
  </si>
  <si>
    <r>
      <t xml:space="preserve">FCT-NM 40Ar/39Ar Ratio </t>
    </r>
    <r>
      <rPr>
        <b/>
        <sz val="11"/>
        <rFont val="Calibri"/>
        <family val="2"/>
      </rPr>
      <t>= 9.51502 ± 0.00790</t>
    </r>
  </si>
  <si>
    <r>
      <t xml:space="preserve">FCT-NM J-value </t>
    </r>
    <r>
      <rPr>
        <b/>
        <sz val="11"/>
        <rFont val="Calibri"/>
        <family val="2"/>
      </rPr>
      <t>= 0.00163168 ± 0.00000135</t>
    </r>
  </si>
  <si>
    <r>
      <t xml:space="preserve">Air Shot 40Ar/36Ar </t>
    </r>
    <r>
      <rPr>
        <b/>
        <sz val="11"/>
        <rFont val="Calibri"/>
        <family val="2"/>
      </rPr>
      <t>= 298.4720 ± 0.3373</t>
    </r>
  </si>
  <si>
    <r>
      <t xml:space="preserve">Air Shot MDF </t>
    </r>
    <r>
      <rPr>
        <b/>
        <sz val="11"/>
        <rFont val="Calibri"/>
        <family val="2"/>
      </rPr>
      <t>= 1.00007380 ± 0.00038454 (LIN)</t>
    </r>
  </si>
  <si>
    <t>Inverse Isochron</t>
  </si>
  <si>
    <r>
      <t xml:space="preserve">Preferred Age </t>
    </r>
    <r>
      <rPr>
        <b/>
        <sz val="11"/>
        <rFont val="Calibri"/>
        <family val="2"/>
      </rPr>
      <t>= Plateau Age</t>
    </r>
  </si>
  <si>
    <t>21G05846</t>
  </si>
  <si>
    <t>21G05848</t>
  </si>
  <si>
    <t>21G05849</t>
  </si>
  <si>
    <t>21G05850</t>
  </si>
  <si>
    <t>21G05852</t>
  </si>
  <si>
    <t>21G05853</t>
  </si>
  <si>
    <t>21G05854</t>
  </si>
  <si>
    <t>21G05856</t>
  </si>
  <si>
    <t>21G05857</t>
  </si>
  <si>
    <t>21G05858</t>
  </si>
  <si>
    <t>21G05860</t>
  </si>
  <si>
    <t>21G05861</t>
  </si>
  <si>
    <t>21G05862</t>
  </si>
  <si>
    <t>21G05864</t>
  </si>
  <si>
    <t>21G05865</t>
  </si>
  <si>
    <t>21G05866</t>
  </si>
  <si>
    <t>21G05868</t>
  </si>
  <si>
    <t>21G05869</t>
  </si>
  <si>
    <t>21G05870</t>
  </si>
  <si>
    <t>21G05872</t>
  </si>
  <si>
    <t>21G05873</t>
  </si>
  <si>
    <t>21G05874</t>
  </si>
  <si>
    <t>21G05876</t>
  </si>
  <si>
    <t>21G05877</t>
  </si>
  <si>
    <t>21G05878</t>
  </si>
  <si>
    <t>21G05880</t>
  </si>
  <si>
    <t>21G05881</t>
  </si>
  <si>
    <t>21G05882</t>
  </si>
  <si>
    <t>21G05884</t>
  </si>
  <si>
    <r>
      <t xml:space="preserve">Sample </t>
    </r>
    <r>
      <rPr>
        <b/>
        <sz val="11"/>
        <rFont val="Calibri"/>
        <family val="2"/>
      </rPr>
      <t>= TPVF204</t>
    </r>
  </si>
  <si>
    <r>
      <t xml:space="preserve">Location </t>
    </r>
    <r>
      <rPr>
        <b/>
        <sz val="11"/>
        <rFont val="Calibri"/>
        <family val="2"/>
      </rPr>
      <t>= Columbia Quarry</t>
    </r>
  </si>
  <si>
    <r>
      <t xml:space="preserve">Region </t>
    </r>
    <r>
      <rPr>
        <b/>
        <sz val="11"/>
        <rFont val="Calibri"/>
        <family val="2"/>
      </rPr>
      <t>= SW Washington, USA</t>
    </r>
  </si>
  <si>
    <r>
      <t xml:space="preserve">Analyst </t>
    </r>
    <r>
      <rPr>
        <b/>
        <sz val="11"/>
        <rFont val="Calibri"/>
        <family val="2"/>
      </rPr>
      <t>= Daniel Heaton</t>
    </r>
  </si>
  <si>
    <r>
      <t xml:space="preserve">Irradiation </t>
    </r>
    <r>
      <rPr>
        <b/>
        <sz val="11"/>
        <rFont val="Calibri"/>
        <family val="2"/>
      </rPr>
      <t>= 21-OSU-01 (1E41-21)</t>
    </r>
  </si>
  <si>
    <r>
      <t xml:space="preserve">Position </t>
    </r>
    <r>
      <rPr>
        <b/>
        <sz val="11"/>
        <rFont val="Calibri"/>
        <family val="2"/>
      </rPr>
      <t>= X: 0 | Y: 0 | Z/H: 46.77916 mm</t>
    </r>
  </si>
  <si>
    <r>
      <t xml:space="preserve">FCT-NM 40Ar/39Ar Ratio </t>
    </r>
    <r>
      <rPr>
        <b/>
        <sz val="11"/>
        <rFont val="Calibri"/>
        <family val="2"/>
      </rPr>
      <t>= 9.78305 ± 0.01516</t>
    </r>
  </si>
  <si>
    <r>
      <t xml:space="preserve">FCT-NM J-value </t>
    </r>
    <r>
      <rPr>
        <b/>
        <sz val="11"/>
        <rFont val="Calibri"/>
        <family val="2"/>
      </rPr>
      <t>= 0.00158698 ± 0.00000246</t>
    </r>
  </si>
  <si>
    <r>
      <t xml:space="preserve">Air Shot 40Ar/36Ar </t>
    </r>
    <r>
      <rPr>
        <b/>
        <sz val="11"/>
        <rFont val="Calibri"/>
        <family val="2"/>
      </rPr>
      <t>= 303.3480 ± 0.4732</t>
    </r>
  </si>
  <si>
    <r>
      <t xml:space="preserve">Air Shot MDF </t>
    </r>
    <r>
      <rPr>
        <b/>
        <sz val="11"/>
        <rFont val="Calibri"/>
        <family val="2"/>
      </rPr>
      <t>= 0.99604894 ± 0.00046192 (LIN)</t>
    </r>
  </si>
  <si>
    <r>
      <t xml:space="preserve">Instrument </t>
    </r>
    <r>
      <rPr>
        <b/>
        <sz val="11"/>
        <rFont val="Calibri"/>
        <family val="2"/>
      </rPr>
      <t>= ARGUS-VI-G</t>
    </r>
  </si>
  <si>
    <r>
      <t xml:space="preserve">IGSN </t>
    </r>
    <r>
      <rPr>
        <b/>
        <sz val="11"/>
        <rFont val="Calibri"/>
        <family val="2"/>
      </rPr>
      <t>= 8.021</t>
    </r>
  </si>
  <si>
    <t>21G05890</t>
  </si>
  <si>
    <t>21G05892</t>
  </si>
  <si>
    <t>21G05893</t>
  </si>
  <si>
    <t>21G05894</t>
  </si>
  <si>
    <t>21G05896</t>
  </si>
  <si>
    <t>21G05897</t>
  </si>
  <si>
    <t>21G05898</t>
  </si>
  <si>
    <t>21G05900</t>
  </si>
  <si>
    <t>21G05901</t>
  </si>
  <si>
    <t>21G05902</t>
  </si>
  <si>
    <t>21G05904</t>
  </si>
  <si>
    <t>21G05905</t>
  </si>
  <si>
    <t>21G05906</t>
  </si>
  <si>
    <t>21G05908</t>
  </si>
  <si>
    <t>21G05909</t>
  </si>
  <si>
    <t>21G05910</t>
  </si>
  <si>
    <t>21G05912</t>
  </si>
  <si>
    <t>21G05913</t>
  </si>
  <si>
    <t>21G05914</t>
  </si>
  <si>
    <t>21G05916</t>
  </si>
  <si>
    <t>21G05917</t>
  </si>
  <si>
    <t>21G05918</t>
  </si>
  <si>
    <t>21G05920</t>
  </si>
  <si>
    <t>21G05921</t>
  </si>
  <si>
    <t>21G05922</t>
  </si>
  <si>
    <t>21G05924</t>
  </si>
  <si>
    <t>21G05925</t>
  </si>
  <si>
    <t>21G05926</t>
  </si>
  <si>
    <r>
      <t xml:space="preserve">Irradiation </t>
    </r>
    <r>
      <rPr>
        <b/>
        <sz val="11"/>
        <rFont val="Calibri"/>
        <family val="2"/>
      </rPr>
      <t>= 21-OSU-01 (1E40-21)</t>
    </r>
  </si>
  <si>
    <r>
      <t xml:space="preserve">Position </t>
    </r>
    <r>
      <rPr>
        <b/>
        <sz val="11"/>
        <rFont val="Calibri"/>
        <family val="2"/>
      </rPr>
      <t>= X: 0 | Y: 0 | Z/H: 45.51454 mm</t>
    </r>
  </si>
  <si>
    <r>
      <t xml:space="preserve">  Atmospheric 40/36(a) </t>
    </r>
    <r>
      <rPr>
        <b/>
        <sz val="11"/>
        <rFont val="Calibri"/>
        <family val="2"/>
      </rPr>
      <t>= 304.06 ± 1.00</t>
    </r>
  </si>
  <si>
    <r>
      <t xml:space="preserve">FCT-NM 40Ar/39Ar Ratio </t>
    </r>
    <r>
      <rPr>
        <b/>
        <sz val="11"/>
        <rFont val="Calibri"/>
        <family val="2"/>
      </rPr>
      <t>= 9.76002 ± 0.01513</t>
    </r>
  </si>
  <si>
    <r>
      <t xml:space="preserve">FCT-NM J-value </t>
    </r>
    <r>
      <rPr>
        <b/>
        <sz val="11"/>
        <rFont val="Calibri"/>
        <family val="2"/>
      </rPr>
      <t>= 0.00159072 ± 0.00000247</t>
    </r>
  </si>
  <si>
    <r>
      <t xml:space="preserve">Air Shot 40Ar/36Ar </t>
    </r>
    <r>
      <rPr>
        <b/>
        <sz val="11"/>
        <rFont val="Calibri"/>
        <family val="2"/>
      </rPr>
      <t>= 303.3610 ± 0.4732</t>
    </r>
  </si>
  <si>
    <r>
      <t xml:space="preserve">Air Shot MDF </t>
    </r>
    <r>
      <rPr>
        <b/>
        <sz val="11"/>
        <rFont val="Calibri"/>
        <family val="2"/>
      </rPr>
      <t>= 0.99603838 ± 0.00046190 (LIN)</t>
    </r>
  </si>
  <si>
    <r>
      <t xml:space="preserve">IGSN </t>
    </r>
    <r>
      <rPr>
        <b/>
        <sz val="11"/>
        <rFont val="Calibri"/>
        <family val="2"/>
      </rPr>
      <t>= 7.042</t>
    </r>
  </si>
  <si>
    <r>
      <t>■</t>
    </r>
    <r>
      <rPr>
        <b/>
        <sz val="9"/>
        <color indexed="10"/>
        <rFont val="Calibri"/>
        <family val="2"/>
      </rPr>
      <t xml:space="preserve"> Age Plateau and Total Fusion Ages assume Trapped Excess 40/36 = 304.06 ± 0.33 (%SD)</t>
    </r>
  </si>
  <si>
    <t>Sample Name
(field ID TPVm201a)</t>
  </si>
  <si>
    <r>
      <t xml:space="preserve">Sample </t>
    </r>
    <r>
      <rPr>
        <b/>
        <sz val="11"/>
        <rFont val="Calibri"/>
        <family val="2"/>
      </rPr>
      <t xml:space="preserve">= TPVF027 
</t>
    </r>
    <r>
      <rPr>
        <sz val="11"/>
        <rFont val="Calibri"/>
        <family val="2"/>
      </rPr>
      <t>(Field ID = TPVf021)</t>
    </r>
  </si>
  <si>
    <r>
      <rPr>
        <b/>
        <sz val="11"/>
        <rFont val="Arial"/>
        <family val="2"/>
      </rPr>
      <t>Table DS5.</t>
    </r>
    <r>
      <rPr>
        <sz val="11"/>
        <rFont val="Arial"/>
        <family val="2"/>
      </rPr>
      <t xml:space="preserve"> Clast counts and weathering of clasts from selected map units in the 7.5-minute Tenalquot Prairie and Vail quadrangles.</t>
    </r>
  </si>
  <si>
    <r>
      <t>Rock type</t>
    </r>
    <r>
      <rPr>
        <b/>
        <vertAlign val="superscript"/>
        <sz val="11"/>
        <color indexed="8"/>
        <rFont val="Calibri"/>
        <family val="2"/>
      </rPr>
      <t>1,5</t>
    </r>
  </si>
  <si>
    <t>Sample name</t>
  </si>
  <si>
    <t>(field ID)</t>
  </si>
  <si>
    <r>
      <t>Degree of weathering</t>
    </r>
    <r>
      <rPr>
        <vertAlign val="superscript"/>
        <sz val="11"/>
        <color indexed="8"/>
        <rFont val="Calibri"/>
        <family val="2"/>
      </rPr>
      <t>2</t>
    </r>
  </si>
  <si>
    <t>Mafic Igneous (Basalt and Gabbro)</t>
  </si>
  <si>
    <t>Intermediate to Felsic Volcanic</t>
  </si>
  <si>
    <t>Intermediate to Felsic Intrusive (Granitoid)</t>
  </si>
  <si>
    <t>Metamorphic</t>
  </si>
  <si>
    <t>Quartz/Chert</t>
  </si>
  <si>
    <t>Sedimentary</t>
  </si>
  <si>
    <t>Unknown Igneous</t>
  </si>
  <si>
    <t>Unknown</t>
  </si>
  <si>
    <t>Total (counts)</t>
  </si>
  <si>
    <t>Totals (percent)</t>
  </si>
  <si>
    <t>TRS</t>
  </si>
  <si>
    <t>Latitude</t>
  </si>
  <si>
    <t>Percent</t>
  </si>
  <si>
    <t>C1</t>
  </si>
  <si>
    <t>TPVm024b</t>
  </si>
  <si>
    <t>Mapped age (unit):</t>
  </si>
  <si>
    <t>Fresh</t>
  </si>
  <si>
    <t>sec. 36 T18N R01E</t>
  </si>
  <si>
    <t>&lt;0.5 mm rind</t>
  </si>
  <si>
    <t>(Qpc)</t>
  </si>
  <si>
    <t>0.5–2 mm rind</t>
  </si>
  <si>
    <r>
      <t>Mildly weathered (%)</t>
    </r>
    <r>
      <rPr>
        <vertAlign val="superscript"/>
        <sz val="11"/>
        <rFont val="Calibri"/>
        <family val="2"/>
      </rPr>
      <t>3,4</t>
    </r>
  </si>
  <si>
    <t>&gt;2 mm rind</t>
  </si>
  <si>
    <t>Basalt only</t>
  </si>
  <si>
    <t>All clasts</t>
  </si>
  <si>
    <t>Rotten</t>
  </si>
  <si>
    <t>C2</t>
  </si>
  <si>
    <t>TPVm031</t>
  </si>
  <si>
    <t>sec. 2 T17N R01E</t>
  </si>
  <si>
    <t xml:space="preserve"> 
(Qpc)</t>
  </si>
  <si>
    <t>Mildly weathered (%)</t>
  </si>
  <si>
    <t>C3</t>
  </si>
  <si>
    <t>TPVm032</t>
  </si>
  <si>
    <t>sec. 1 T17N R01E</t>
  </si>
  <si>
    <t xml:space="preserve">
(Qa)</t>
  </si>
  <si>
    <t>C4</t>
  </si>
  <si>
    <t>TPVm023</t>
  </si>
  <si>
    <t>C5</t>
  </si>
  <si>
    <t>TPVm027</t>
  </si>
  <si>
    <t>sec. 12 T17N R01E</t>
  </si>
  <si>
    <t xml:space="preserve">
(Qoa)</t>
  </si>
  <si>
    <t>C6</t>
  </si>
  <si>
    <t>TPVm040</t>
  </si>
  <si>
    <t>sec. 28 T17N R01E</t>
  </si>
  <si>
    <t xml:space="preserve">
(Qgog)</t>
  </si>
  <si>
    <t>C7</t>
  </si>
  <si>
    <t>TPVf013</t>
  </si>
  <si>
    <t>sec. 8 T16N R01E</t>
  </si>
  <si>
    <t>C8</t>
  </si>
  <si>
    <t>TPVf001</t>
  </si>
  <si>
    <t>sec. 13 T16N R01W</t>
  </si>
  <si>
    <t>C9</t>
  </si>
  <si>
    <t>TPVm181</t>
  </si>
  <si>
    <t xml:space="preserve"> 
(Qgog)</t>
  </si>
  <si>
    <t>C10</t>
  </si>
  <si>
    <t>TPVf018</t>
  </si>
  <si>
    <t>sec. 18 T16N R01E</t>
  </si>
  <si>
    <t>C11</t>
  </si>
  <si>
    <t>TPVf127</t>
  </si>
  <si>
    <t>sec. 24 T16N R01W</t>
  </si>
  <si>
    <t xml:space="preserve"> 
(Qpd)</t>
  </si>
  <si>
    <t>C12</t>
  </si>
  <si>
    <t>TPVf184</t>
  </si>
  <si>
    <t>sec. 20 T16N R01E</t>
  </si>
  <si>
    <t xml:space="preserve">
(Qgim)</t>
  </si>
  <si>
    <t>C14</t>
  </si>
  <si>
    <t>TPVf104</t>
  </si>
  <si>
    <t>C16</t>
  </si>
  <si>
    <t>TPVf123</t>
  </si>
  <si>
    <t>sec. 25 T16N R01W</t>
  </si>
  <si>
    <t xml:space="preserve">
(Qpd)</t>
  </si>
  <si>
    <t>C17</t>
  </si>
  <si>
    <t>TPVm143</t>
  </si>
  <si>
    <t>sec. 27 T16N R01E</t>
  </si>
  <si>
    <t>C18</t>
  </si>
  <si>
    <t>TPVf219</t>
  </si>
  <si>
    <t>sec. 34 T16N R01E</t>
  </si>
  <si>
    <t>C19</t>
  </si>
  <si>
    <t>TPVm098</t>
  </si>
  <si>
    <t>sec. 35 T16N R01E</t>
  </si>
  <si>
    <t>Minimum %</t>
  </si>
  <si>
    <t>min %</t>
  </si>
  <si>
    <t>Maximum %</t>
  </si>
  <si>
    <t>max %</t>
  </si>
  <si>
    <t>Clasts counts with smaller than the standard count (50).</t>
  </si>
  <si>
    <t>C13</t>
  </si>
  <si>
    <t>TPVm184</t>
  </si>
  <si>
    <t>sec. 19 T16N R01E</t>
  </si>
  <si>
    <t>C15</t>
  </si>
  <si>
    <t>TPVf132</t>
  </si>
  <si>
    <t>sec. 29 T16N R01E</t>
  </si>
  <si>
    <t>pre-Vashon 
(Qpd)</t>
  </si>
  <si>
    <r>
      <t>1. Selected exposures were sampled for a randomly collected set of 50 clasts that we classified by rock type and degree of weathering. Rock types were visually assessed from hand samples. Most samples were broken to obtain fresh(er) faces. Some rock identifications are uncertain, particularly for weathered clasts, and most frequently among clasts tallied as "Metamorphic" or "Intermediate to Felsic Volcanic". The number of samples classified as "Intermediate to Felsic Volcanic" is likely to be an undercount because geochemical analyses of bedrock samples suggest that we counted some dark andesites (that are common in the map area) as basalt.</t>
    </r>
    <r>
      <rPr>
        <sz val="11"/>
        <color indexed="10"/>
        <rFont val="Calibri"/>
        <family val="2"/>
      </rPr>
      <t xml:space="preserve"> </t>
    </r>
  </si>
  <si>
    <t>2. "Degree of weathering" categorized as:</t>
  </si>
  <si>
    <t>a) "fresh": clasts that lacked notable external or internal weathering rinds or weathering products. Minor surficial staining or mineral coatings that we judged to be from external sources were disregarded.</t>
  </si>
  <si>
    <t>b) "&lt;0.5 mm rind": clasts that either revealed notable rinds up to 0.5 mm thick or (and) revealed interior weathered faces but no deeper weathering of undisturbed rock mass.</t>
  </si>
  <si>
    <t>c) "0.5-2 mm rind": clasts that either revealed rinds between 0.5 and 2 mm thick or (and) revealed moderate weathering of interior faces and/or rock mass.</t>
  </si>
  <si>
    <t>d) "&gt;2 mm rind": clasts that either revealed rinds &gt;2mm thick and/or moderate to heavy penetrative weathering of rock mass and/or heavy weathering of internal faces.</t>
  </si>
  <si>
    <t xml:space="preserve">e) "rotten": clasts that are heavily weathered throughout, commonly to the point of saprolitization. Lithology may or may not be identifiable. </t>
  </si>
  <si>
    <t>3. "Mildly weathered (%)" is the combined percentage of clasts classified as either "fresh" or "&lt;0.5 mm rind".</t>
  </si>
  <si>
    <r>
      <t xml:space="preserve">4. As in prior studies farther west in the Puget Lowland (Polenz and others, 2016, 2017, 2018, 2019), in most cases, &gt;20% of “mildly weathered” clasts coincide with Vashon or younger age. The final call on the deposit age was determined by a combination of factors that variedly </t>
    </r>
    <r>
      <rPr>
        <sz val="11"/>
        <color theme="1"/>
        <rFont val="Calibri"/>
        <family val="2"/>
      </rPr>
      <t xml:space="preserve">include site observations, field relations, and clast count weathering. </t>
    </r>
    <r>
      <rPr>
        <sz val="11"/>
        <color indexed="10"/>
        <rFont val="Calibri"/>
        <family val="2"/>
      </rPr>
      <t/>
    </r>
  </si>
  <si>
    <t>5. Review of clast counts from some previous studies (Polenz and others, 2018; 2017; 2016) indicated that distinctions between intermediate and felsic rocks and between basalt and gabbro did not provide meaningful insight into provenance; therefore, intermediate and felsic rock types are only categorized by their texture (intrusive or extrusive). Most mafic igneous clasts counted were basalt, and the provenance of the few coarser-grained (gabbroic) rocks cannot be determined with certainty.</t>
  </si>
  <si>
    <t>Red cell shading indicates that fewer than 50 clasts were included in the sample count.</t>
  </si>
  <si>
    <t>Table DS4A. Whole rock major element geochemical data.</t>
  </si>
  <si>
    <t>TPVf203</t>
  </si>
  <si>
    <t>TPVm201b</t>
  </si>
  <si>
    <t>TPVm204</t>
  </si>
  <si>
    <t>TPVf020</t>
  </si>
  <si>
    <t>TPVf021</t>
  </si>
  <si>
    <t>TPVf054</t>
  </si>
  <si>
    <t>TPVf055</t>
  </si>
  <si>
    <t>TPVf056</t>
  </si>
  <si>
    <t>TPVf060</t>
  </si>
  <si>
    <t>TPVf062</t>
  </si>
  <si>
    <t>TPVf064</t>
  </si>
  <si>
    <t>TPVf084</t>
  </si>
  <si>
    <t>TPVf085</t>
  </si>
  <si>
    <t>TPVf086</t>
  </si>
  <si>
    <t>TPVf089</t>
  </si>
  <si>
    <t>TPVf090</t>
  </si>
  <si>
    <t>TPVf100</t>
  </si>
  <si>
    <t>TPVf105</t>
  </si>
  <si>
    <t>TPVf106</t>
  </si>
  <si>
    <t>TPVf107</t>
  </si>
  <si>
    <t>TPVf112</t>
  </si>
  <si>
    <t>TPVf116A</t>
  </si>
  <si>
    <t>TPVf119</t>
  </si>
  <si>
    <t>TPVf121</t>
  </si>
  <si>
    <t>TPVf124</t>
  </si>
  <si>
    <t>TPVf135</t>
  </si>
  <si>
    <t>TPVf138</t>
  </si>
  <si>
    <t>TPVf142</t>
  </si>
  <si>
    <t>TPVf148</t>
  </si>
  <si>
    <t>TPVf160</t>
  </si>
  <si>
    <t>TPVf162</t>
  </si>
  <si>
    <t>TPVf164</t>
  </si>
  <si>
    <t>TPVf171</t>
  </si>
  <si>
    <t>TPVf182</t>
  </si>
  <si>
    <t>TPVf220</t>
  </si>
  <si>
    <t>TPVm056</t>
  </si>
  <si>
    <t>TPVm063</t>
  </si>
  <si>
    <t>TPVm081</t>
  </si>
  <si>
    <t>TPVm089</t>
  </si>
  <si>
    <t>TPVm093</t>
  </si>
  <si>
    <t>TPVm096</t>
  </si>
  <si>
    <t>TPVm138</t>
  </si>
  <si>
    <t>TPVm148</t>
  </si>
  <si>
    <t>TPVm203</t>
  </si>
  <si>
    <t>TPVm021</t>
  </si>
  <si>
    <t>TPVf049</t>
  </si>
  <si>
    <t>TPVf059</t>
  </si>
  <si>
    <t>TPVf073</t>
  </si>
  <si>
    <t>TPVf080</t>
  </si>
  <si>
    <t>TPVf116</t>
  </si>
  <si>
    <t>TPVm201a</t>
  </si>
  <si>
    <t>TPVf152</t>
  </si>
  <si>
    <t>TPVf153A</t>
  </si>
  <si>
    <t>TPVf153B</t>
  </si>
  <si>
    <t>TPVf156</t>
  </si>
  <si>
    <t>TPVf045</t>
  </si>
  <si>
    <t>TPVf154A</t>
  </si>
  <si>
    <t>TPVf154B</t>
  </si>
  <si>
    <t>Eva(n)</t>
  </si>
  <si>
    <t>Evc(n)</t>
  </si>
  <si>
    <t>Evd(n)</t>
  </si>
  <si>
    <t>Evv(n)</t>
  </si>
  <si>
    <t>G58</t>
  </si>
  <si>
    <t>G53</t>
  </si>
  <si>
    <t>G52</t>
  </si>
  <si>
    <t>G56</t>
  </si>
  <si>
    <t>G19</t>
  </si>
  <si>
    <t>G20</t>
  </si>
  <si>
    <t>G57</t>
  </si>
  <si>
    <t>G59</t>
  </si>
  <si>
    <t>G55</t>
  </si>
  <si>
    <t>G50</t>
  </si>
  <si>
    <t>G51</t>
  </si>
  <si>
    <t>G54</t>
  </si>
  <si>
    <t>trachyandesite agglutinate</t>
  </si>
  <si>
    <t>andesite</t>
  </si>
  <si>
    <t>Sec.  1, T15N R01W</t>
  </si>
  <si>
    <t>rhyolite</t>
  </si>
  <si>
    <t>Sec. 32, T16N R01E</t>
  </si>
  <si>
    <t>Sec. 36, T16N, R01W</t>
  </si>
  <si>
    <t>trachydacite</t>
  </si>
  <si>
    <t>dacite</t>
  </si>
  <si>
    <t>andesite tephra</t>
  </si>
  <si>
    <t>Sec. 36, T16N R01W</t>
  </si>
  <si>
    <t>Sec. 11, T15N R01E</t>
  </si>
  <si>
    <t>welded andesite tuff</t>
  </si>
  <si>
    <t>Sec. 31, T16N R01E</t>
  </si>
  <si>
    <t>andesite lapilli ash tuff</t>
  </si>
  <si>
    <t>Sec. 29, T16N R01E</t>
  </si>
  <si>
    <t>Sec. 6, T15N R01E</t>
  </si>
  <si>
    <t xml:space="preserve">G5 </t>
  </si>
  <si>
    <t>Sec. 20, T16N R01E</t>
  </si>
  <si>
    <t>dacite lapilli ash tuff</t>
  </si>
  <si>
    <t>Sec. 5, T15N R01E</t>
  </si>
  <si>
    <t>basaltic andesite</t>
  </si>
  <si>
    <t>Sec. 17, T16N R01E</t>
  </si>
  <si>
    <t>Sec. 35, T16N R01E</t>
  </si>
  <si>
    <t>Sec. 3, T15N R01E</t>
  </si>
  <si>
    <t>trachyandesite</t>
  </si>
  <si>
    <t>basaltic trachyandesite</t>
  </si>
  <si>
    <t>Sec. 22, T16N R01E</t>
  </si>
  <si>
    <t>Sec. 1, T15N R01E</t>
  </si>
  <si>
    <t>Sec. 2, T15N R01E</t>
  </si>
  <si>
    <t>Sec. 7, T15N R01E</t>
  </si>
  <si>
    <t>Sec. 1, T15N R01W</t>
  </si>
  <si>
    <t>Sec. 12, T15N R01W</t>
  </si>
  <si>
    <t>Sec. 24, T16N R01W</t>
  </si>
  <si>
    <t>Sec. 25, T16N R01W</t>
  </si>
  <si>
    <t>Sec. 10, T15N R01E</t>
  </si>
  <si>
    <t>andesite block in welded tuff</t>
  </si>
  <si>
    <t>Sec. 18, T15N R01E</t>
  </si>
  <si>
    <t>Sec. 12, T15N R01E</t>
  </si>
  <si>
    <t>Sec. 9, T15N R01E</t>
  </si>
  <si>
    <t>Sec. 16, T15N R01E</t>
  </si>
  <si>
    <t>Sec. 33, T16N R01E</t>
  </si>
  <si>
    <t>Sec. 4, T15N R01E</t>
  </si>
  <si>
    <t xml:space="preserve">basalt </t>
  </si>
  <si>
    <t>Sec. 30, T16N R01E</t>
  </si>
  <si>
    <t>gabbro</t>
  </si>
  <si>
    <t>Eig(n)</t>
  </si>
  <si>
    <t>Sec. 14, T15N R01E</t>
  </si>
  <si>
    <t>Table DS4b. Whole rock trace element geochemical data.</t>
  </si>
  <si>
    <t>coarse-grained basaltic andesite</t>
  </si>
  <si>
    <t>&lt;10</t>
  </si>
  <si>
    <t>&lt;1</t>
  </si>
  <si>
    <t>ISGS code</t>
  </si>
  <si>
    <t>Sample</t>
  </si>
  <si>
    <t>Dose rate (Gy/ka)</t>
  </si>
  <si>
    <t>Age (ka)</t>
  </si>
  <si>
    <t>n (accepted/total)</t>
  </si>
  <si>
    <t>fading rate (%/decade)</t>
  </si>
  <si>
    <t>TPVm 023b</t>
  </si>
  <si>
    <t xml:space="preserve">54 ± 5  </t>
  </si>
  <si>
    <t>2.11 ± 0.09</t>
  </si>
  <si>
    <t>26 ± 5</t>
  </si>
  <si>
    <t>16/20</t>
  </si>
  <si>
    <t>3.2 ± 0.4</t>
  </si>
  <si>
    <t>Age (ka; 2 sigma)</t>
  </si>
  <si>
    <t>Equivalent dose (Gy; 1 sigma)</t>
  </si>
  <si>
    <t>beta external (Gy/ka)</t>
  </si>
  <si>
    <t>gamma (Gy/ka)</t>
  </si>
  <si>
    <t>cosmic ray (Gy/ka)</t>
  </si>
  <si>
    <t>depth (m)</t>
  </si>
  <si>
    <t>water (%)</t>
  </si>
  <si>
    <t>total (Gy/ka)</t>
  </si>
  <si>
    <t>alpha external (Gy/ka)</t>
  </si>
  <si>
    <t>beta internal (Gy/ka)</t>
  </si>
  <si>
    <t>0.89 ± 0.07</t>
  </si>
  <si>
    <t>0.456 ± 0.017</t>
  </si>
  <si>
    <t>0.15 ± 0.01</t>
  </si>
  <si>
    <t>5 ± 5</t>
  </si>
  <si>
    <t>0.05 ± 0.03</t>
  </si>
  <si>
    <t>0.57 ± 0.03</t>
  </si>
  <si>
    <t>Weighted mean</t>
  </si>
  <si>
    <t>MAM</t>
  </si>
  <si>
    <t>Dominant mode</t>
  </si>
  <si>
    <t>70 ± 14</t>
  </si>
  <si>
    <t>111 ± 8</t>
  </si>
  <si>
    <t>as measured</t>
  </si>
  <si>
    <t>fading corrected</t>
  </si>
  <si>
    <t>sample</t>
  </si>
  <si>
    <t>equivalent dose (Gy)</t>
  </si>
  <si>
    <t>age (ka)</t>
  </si>
  <si>
    <t>44 ± 6</t>
  </si>
  <si>
    <t>21 ± 3</t>
  </si>
  <si>
    <t>54 ± 5</t>
  </si>
  <si>
    <t>luminescence dating results</t>
  </si>
  <si>
    <r>
      <t xml:space="preserve">  Age Equations </t>
    </r>
    <r>
      <rPr>
        <b/>
        <sz val="11"/>
        <rFont val="Calibri"/>
        <family val="2"/>
      </rPr>
      <t>= Min and others (2000)</t>
    </r>
  </si>
  <si>
    <r>
      <t xml:space="preserve">FCT-NM Reference </t>
    </r>
    <r>
      <rPr>
        <b/>
        <sz val="11"/>
        <rFont val="Calibri"/>
        <family val="2"/>
      </rPr>
      <t>= Kuiper and others (2008)</t>
    </r>
  </si>
  <si>
    <r>
      <t xml:space="preserve">  Age Equations </t>
    </r>
    <r>
      <rPr>
        <b/>
        <sz val="11"/>
        <rFont val="Calibri"/>
        <family val="2"/>
      </rPr>
      <t>= Min and others(2000)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</si>
</sst>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2">
    <numFmt numFmtId="164" formatCode="0.0"/>
    <numFmt numFmtId="165" formatCode="0.0000;[Red]0.0000"/>
    <numFmt numFmtId="166" formatCode="0.0;[Red]0.0"/>
    <numFmt numFmtId="167" formatCode="0;[Red]0"/>
    <numFmt numFmtId="168" formatCode="\ \ @"/>
    <numFmt numFmtId="169" formatCode="??0.0\ &quot;%&quot;"/>
    <numFmt numFmtId="170" formatCode="0.0000000;[Red]0.0000000"/>
    <numFmt numFmtId="171" formatCode="?0.000"/>
    <numFmt numFmtId="172" formatCode="???0.0000;[Red]???0.0000"/>
    <numFmt numFmtId="173" formatCode="??0.00000;[Red]??0.00000"/>
    <numFmt numFmtId="174" formatCode="0.00000;[Red]0.00000"/>
    <numFmt numFmtId="175" formatCode="\±\ 0.00000"/>
    <numFmt numFmtId="176" formatCode="0.00;[Red]0.00"/>
    <numFmt numFmtId="177" formatCode="\±\ 0.00"/>
    <numFmt numFmtId="178" formatCode="??0.00;[Red]??0.00"/>
    <numFmt numFmtId="179" formatCode="0.000;[Red]0.000"/>
    <numFmt numFmtId="180" formatCode="\±\ 0.000"/>
    <numFmt numFmtId="181" formatCode="??0.000000;[Red]??0.000000"/>
    <numFmt numFmtId="182" formatCode="???0.000000;[Red]???0.000000"/>
    <numFmt numFmtId="183" formatCode="0.00\ \ "/>
    <numFmt numFmtId="184" formatCode="\±\ 0.00%"/>
    <numFmt numFmtId="185" formatCode="0%\ \ "/>
    <numFmt numFmtId="186" formatCode="0.0000\ \ "/>
    <numFmt numFmtId="187" formatCode="0\ \ "/>
    <numFmt numFmtId="188" formatCode="0.0000000000\ \ "/>
    <numFmt numFmtId="189" formatCode="?0.000000;[Red]?0.000000"/>
    <numFmt numFmtId="190" formatCode="????0.000;[Red]????0.000"/>
    <numFmt numFmtId="191" formatCode="[Red]\±\ 0.00"/>
    <numFmt numFmtId="192" formatCode="[Red]\±\ 0.00%"/>
    <numFmt numFmtId="193" formatCode="\±\ 0.0000"/>
    <numFmt numFmtId="194" formatCode="0.000000"/>
    <numFmt numFmtId="195" formatCode="0.00000"/>
  </numFmts>
  <fonts count="42">
    <font>
      <sz val="11"/>
      <color theme="1"/>
      <name val="Calibri"/>
      <family val="2"/>
      <scheme val="minor"/>
    </font>
    <font>
      <b/>
      <sz val="11"/>
      <color theme="1"/>
      <name val="Calibri"/>
      <family val="2"/>
      <scheme val="minor"/>
    </font>
    <font>
      <sz val="10"/>
      <name val="Arial"/>
      <family val="2"/>
    </font>
    <font>
      <sz val="11"/>
      <name val="Calibri"/>
      <family val="2"/>
      <scheme val="minor"/>
    </font>
    <font>
      <sz val="11"/>
      <name val="Calibri"/>
      <family val="2"/>
    </font>
    <font>
      <b/>
      <sz val="11"/>
      <name val="Calibri"/>
      <family val="2"/>
      <scheme val="minor"/>
    </font>
    <font>
      <sz val="11"/>
      <name val="Calibri"/>
      <family val="2"/>
    </font>
    <font>
      <sz val="10"/>
      <name val="Times New Roman"/>
      <family val="1"/>
    </font>
    <font>
      <vertAlign val="superscript"/>
      <sz val="11"/>
      <name val="Calibri"/>
      <family val="2"/>
      <scheme val="minor"/>
    </font>
    <font>
      <b/>
      <sz val="11"/>
      <color indexed="12"/>
      <name val="Tahoma"/>
      <family val="2"/>
    </font>
    <font>
      <b/>
      <sz val="11"/>
      <color indexed="8"/>
      <name val="Calibri"/>
      <family val="2"/>
    </font>
    <font>
      <b/>
      <sz val="11"/>
      <color indexed="8"/>
      <name val="Symbol"/>
      <family val="1"/>
      <charset val="2"/>
    </font>
    <font>
      <sz val="11"/>
      <color indexed="23"/>
      <name val="Calibri"/>
      <family val="2"/>
    </font>
    <font>
      <sz val="10"/>
      <color indexed="12"/>
      <name val="Monotype Sorts"/>
      <charset val="2"/>
    </font>
    <font>
      <sz val="11"/>
      <color indexed="8"/>
      <name val="Calibri"/>
      <family val="2"/>
    </font>
    <font>
      <sz val="11"/>
      <name val="Symbol"/>
      <family val="1"/>
      <charset val="2"/>
    </font>
    <font>
      <b/>
      <sz val="11"/>
      <name val="Calibri"/>
      <family val="2"/>
    </font>
    <font>
      <b/>
      <sz val="10"/>
      <color indexed="10"/>
      <name val="Calibri"/>
      <family val="2"/>
    </font>
    <font>
      <sz val="11"/>
      <color indexed="17"/>
      <name val="Calibri"/>
      <family val="2"/>
    </font>
    <font>
      <sz val="11"/>
      <color indexed="32"/>
      <name val="Calibri"/>
      <family val="2"/>
    </font>
    <font>
      <sz val="11"/>
      <color indexed="10"/>
      <name val="Calibri"/>
      <family val="2"/>
    </font>
    <font>
      <sz val="10"/>
      <color indexed="8"/>
      <name val="Calibri"/>
      <family val="2"/>
    </font>
    <font>
      <b/>
      <sz val="9"/>
      <color indexed="10"/>
      <name val="Calibri"/>
      <family val="2"/>
    </font>
    <font>
      <sz val="10"/>
      <color indexed="8"/>
      <name val="Arial"/>
      <family val="2"/>
    </font>
    <font>
      <sz val="11"/>
      <color theme="1" tint="0.499984740745262"/>
      <name val="Calibri"/>
      <family val="2"/>
      <scheme val="minor"/>
    </font>
    <font>
      <sz val="11"/>
      <name val="Arial"/>
      <family val="2"/>
    </font>
    <font>
      <b/>
      <sz val="11"/>
      <name val="Arial"/>
      <family val="2"/>
    </font>
    <font>
      <sz val="11"/>
      <color rgb="FF000000"/>
      <name val="Arial"/>
      <family val="2"/>
    </font>
    <font>
      <sz val="11"/>
      <color theme="1"/>
      <name val="Calibri"/>
      <family val="2"/>
    </font>
    <font>
      <b/>
      <sz val="11"/>
      <color rgb="FF000000"/>
      <name val="Calibri"/>
      <family val="2"/>
    </font>
    <font>
      <b/>
      <vertAlign val="superscript"/>
      <sz val="11"/>
      <color indexed="8"/>
      <name val="Calibri"/>
      <family val="2"/>
    </font>
    <font>
      <b/>
      <sz val="12"/>
      <color rgb="FF000000"/>
      <name val="Calibri"/>
      <family val="2"/>
    </font>
    <font>
      <vertAlign val="superscript"/>
      <sz val="11"/>
      <color indexed="8"/>
      <name val="Calibri"/>
      <family val="2"/>
    </font>
    <font>
      <vertAlign val="superscript"/>
      <sz val="11"/>
      <name val="Calibri"/>
      <family val="2"/>
    </font>
    <font>
      <b/>
      <u/>
      <sz val="11"/>
      <color theme="1"/>
      <name val="Calibri"/>
      <family val="2"/>
    </font>
    <font>
      <sz val="11"/>
      <color rgb="FFC00000"/>
      <name val="Calibri"/>
      <family val="2"/>
    </font>
    <font>
      <sz val="10"/>
      <name val="Calibri"/>
      <family val="2"/>
    </font>
    <font>
      <sz val="11"/>
      <color rgb="FFFF0000"/>
      <name val="Calibri"/>
      <family val="2"/>
    </font>
    <font>
      <sz val="11"/>
      <color theme="1"/>
      <name val="Arial"/>
      <family val="2"/>
    </font>
    <font>
      <sz val="11"/>
      <color rgb="FF00B050"/>
      <name val="Arial"/>
      <family val="2"/>
    </font>
    <font>
      <b/>
      <sz val="10"/>
      <color theme="1"/>
      <name val="Arial"/>
      <family val="2"/>
    </font>
    <font>
      <b/>
      <sz val="10"/>
      <name val="Arial"/>
      <family val="2"/>
    </font>
  </fonts>
  <fills count="29">
    <fill>
      <patternFill patternType="none"/>
    </fill>
    <fill>
      <patternFill patternType="gray125"/>
    </fill>
    <fill>
      <patternFill patternType="solid">
        <fgColor theme="0"/>
        <bgColor indexed="64"/>
      </patternFill>
    </fill>
    <fill>
      <patternFill patternType="solid">
        <fgColor rgb="FF66FF33"/>
        <bgColor indexed="64"/>
      </patternFill>
    </fill>
    <fill>
      <patternFill patternType="solid">
        <fgColor theme="0" tint="-0.34998626667073579"/>
        <bgColor indexed="64"/>
      </patternFill>
    </fill>
    <fill>
      <patternFill patternType="solid">
        <fgColor indexed="41"/>
        <bgColor indexed="64"/>
      </patternFill>
    </fill>
    <fill>
      <patternFill patternType="solid">
        <fgColor indexed="9"/>
        <bgColor indexed="64"/>
      </patternFill>
    </fill>
    <fill>
      <patternFill patternType="solid">
        <fgColor rgb="FFFFE699"/>
        <bgColor rgb="FF000000"/>
      </patternFill>
    </fill>
    <fill>
      <patternFill patternType="solid">
        <fgColor rgb="FF5B99D5"/>
        <bgColor rgb="FF000000"/>
      </patternFill>
    </fill>
    <fill>
      <patternFill patternType="solid">
        <fgColor rgb="FFED7D31"/>
        <bgColor rgb="FF000000"/>
      </patternFill>
    </fill>
    <fill>
      <patternFill patternType="solid">
        <fgColor rgb="FF808080"/>
        <bgColor rgb="FF000000"/>
      </patternFill>
    </fill>
    <fill>
      <patternFill patternType="solid">
        <fgColor rgb="FF70AD47"/>
        <bgColor rgb="FF000000"/>
      </patternFill>
    </fill>
    <fill>
      <patternFill patternType="solid">
        <fgColor rgb="FFC65911"/>
        <bgColor rgb="FF000000"/>
      </patternFill>
    </fill>
    <fill>
      <patternFill patternType="solid">
        <fgColor rgb="FFFFD966"/>
        <bgColor rgb="FF000000"/>
      </patternFill>
    </fill>
    <fill>
      <patternFill patternType="solid">
        <fgColor rgb="FF7030A0"/>
        <bgColor rgb="FF000000"/>
      </patternFill>
    </fill>
    <fill>
      <patternFill patternType="solid">
        <fgColor rgb="FFC00000"/>
        <bgColor rgb="FF000000"/>
      </patternFill>
    </fill>
    <fill>
      <patternFill patternType="solid">
        <fgColor rgb="FFFFFF00"/>
        <bgColor rgb="FF000000"/>
      </patternFill>
    </fill>
    <fill>
      <patternFill patternType="solid">
        <fgColor rgb="FFF2F2F2"/>
        <bgColor rgb="FF000000"/>
      </patternFill>
    </fill>
    <fill>
      <patternFill patternType="solid">
        <fgColor rgb="FFFFF8E5"/>
        <bgColor rgb="FF000000"/>
      </patternFill>
    </fill>
    <fill>
      <patternFill patternType="solid">
        <fgColor rgb="FFFFF2CC"/>
        <bgColor rgb="FF000000"/>
      </patternFill>
    </fill>
    <fill>
      <patternFill patternType="solid">
        <fgColor rgb="FFD9D9D9"/>
        <bgColor rgb="FF000000"/>
      </patternFill>
    </fill>
    <fill>
      <patternFill patternType="solid">
        <fgColor rgb="FFBFBFBF"/>
        <bgColor rgb="FF000000"/>
      </patternFill>
    </fill>
    <fill>
      <patternFill patternType="solid">
        <fgColor rgb="FFA6A6A6"/>
        <bgColor rgb="FF000000"/>
      </patternFill>
    </fill>
    <fill>
      <patternFill patternType="solid">
        <fgColor rgb="FFBF8F00"/>
        <bgColor rgb="FF000000"/>
      </patternFill>
    </fill>
    <fill>
      <patternFill patternType="solid">
        <fgColor rgb="FFFF0000"/>
        <bgColor rgb="FF000000"/>
      </patternFill>
    </fill>
    <fill>
      <patternFill patternType="solid">
        <fgColor rgb="FFFFD1F3"/>
        <bgColor indexed="64"/>
      </patternFill>
    </fill>
    <fill>
      <patternFill patternType="solid">
        <fgColor rgb="FFF79175"/>
        <bgColor indexed="64"/>
      </patternFill>
    </fill>
    <fill>
      <patternFill patternType="solid">
        <fgColor rgb="FFF1D699"/>
        <bgColor indexed="64"/>
      </patternFill>
    </fill>
    <fill>
      <patternFill patternType="solid">
        <fgColor rgb="FFFDEDCF"/>
        <bgColor indexed="64"/>
      </patternFill>
    </fill>
  </fills>
  <borders count="47">
    <border>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right style="medium">
        <color indexed="64"/>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top style="medium">
        <color indexed="64"/>
      </top>
      <bottom style="medium">
        <color indexed="64"/>
      </bottom>
      <diagonal/>
    </border>
    <border>
      <left style="thin">
        <color auto="1"/>
      </left>
      <right style="thin">
        <color auto="1"/>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6" fillId="0" borderId="0"/>
    <xf numFmtId="0" fontId="7" fillId="0" borderId="0"/>
  </cellStyleXfs>
  <cellXfs count="419">
    <xf numFmtId="0" fontId="0" fillId="0" borderId="0" xfId="0"/>
    <xf numFmtId="0" fontId="0" fillId="0" borderId="0" xfId="0" applyFill="1"/>
    <xf numFmtId="0" fontId="0" fillId="0" borderId="0" xfId="0" applyBorder="1"/>
    <xf numFmtId="0" fontId="3" fillId="0" borderId="0" xfId="0" applyFont="1" applyFill="1" applyAlignment="1">
      <alignment horizontal="center" vertical="center" wrapText="1"/>
    </xf>
    <xf numFmtId="0" fontId="5" fillId="2" borderId="4" xfId="0" applyFont="1" applyFill="1" applyBorder="1" applyAlignment="1">
      <alignment horizontal="center"/>
    </xf>
    <xf numFmtId="0" fontId="1" fillId="0" borderId="4" xfId="0" applyFont="1" applyBorder="1" applyAlignment="1">
      <alignment horizontal="center"/>
    </xf>
    <xf numFmtId="0" fontId="3" fillId="2" borderId="4" xfId="0" applyFont="1" applyFill="1" applyBorder="1" applyAlignment="1">
      <alignment horizontal="center"/>
    </xf>
    <xf numFmtId="0" fontId="1" fillId="0" borderId="0" xfId="0" applyFont="1" applyAlignment="1">
      <alignment horizontal="center"/>
    </xf>
    <xf numFmtId="0" fontId="0" fillId="0" borderId="0" xfId="0" applyAlignment="1">
      <alignment horizontal="center"/>
    </xf>
    <xf numFmtId="0" fontId="3" fillId="2" borderId="6" xfId="0" applyFont="1" applyFill="1" applyBorder="1" applyAlignment="1">
      <alignment horizontal="center"/>
    </xf>
    <xf numFmtId="0" fontId="0" fillId="0" borderId="0" xfId="0" applyFill="1" applyAlignment="1">
      <alignment horizontal="center"/>
    </xf>
    <xf numFmtId="2" fontId="0" fillId="0" borderId="0" xfId="0" applyNumberFormat="1" applyFill="1" applyAlignment="1">
      <alignment horizontal="center"/>
    </xf>
    <xf numFmtId="1" fontId="0" fillId="0" borderId="0" xfId="0" applyNumberFormat="1" applyFill="1" applyAlignment="1">
      <alignment horizontal="center"/>
    </xf>
    <xf numFmtId="0" fontId="0" fillId="3" borderId="0" xfId="0" applyFill="1"/>
    <xf numFmtId="0" fontId="0" fillId="0" borderId="0" xfId="0" applyFont="1" applyFill="1" applyAlignment="1">
      <alignment horizontal="left"/>
    </xf>
    <xf numFmtId="0" fontId="3" fillId="0" borderId="7" xfId="0" applyFont="1" applyFill="1" applyBorder="1" applyAlignment="1">
      <alignment horizontal="center"/>
    </xf>
    <xf numFmtId="0" fontId="5" fillId="0" borderId="7" xfId="0" applyFont="1" applyFill="1" applyBorder="1" applyAlignment="1">
      <alignment horizontal="center"/>
    </xf>
    <xf numFmtId="0" fontId="5" fillId="0" borderId="4" xfId="0" applyFont="1" applyFill="1" applyBorder="1" applyAlignment="1">
      <alignment horizontal="center"/>
    </xf>
    <xf numFmtId="0" fontId="5" fillId="0" borderId="6" xfId="0" applyFont="1" applyFill="1" applyBorder="1" applyAlignment="1">
      <alignment horizontal="center"/>
    </xf>
    <xf numFmtId="0" fontId="0" fillId="0" borderId="4" xfId="0" applyFill="1" applyBorder="1" applyAlignment="1">
      <alignment horizontal="center"/>
    </xf>
    <xf numFmtId="0" fontId="0" fillId="0" borderId="0" xfId="0" applyFill="1" applyBorder="1"/>
    <xf numFmtId="0" fontId="1" fillId="0" borderId="4" xfId="0" applyFont="1" applyFill="1" applyBorder="1" applyAlignment="1">
      <alignment horizontal="center"/>
    </xf>
    <xf numFmtId="165" fontId="3" fillId="0" borderId="17" xfId="0" applyNumberFormat="1" applyFont="1" applyFill="1" applyBorder="1" applyAlignment="1"/>
    <xf numFmtId="0" fontId="3" fillId="0" borderId="0" xfId="0" applyFont="1" applyFill="1"/>
    <xf numFmtId="0" fontId="3" fillId="4" borderId="18" xfId="0" applyFont="1" applyFill="1" applyBorder="1" applyAlignment="1">
      <alignment horizontal="center" vertical="center" wrapText="1"/>
    </xf>
    <xf numFmtId="0" fontId="3" fillId="0" borderId="18" xfId="0" applyFont="1" applyFill="1" applyBorder="1" applyAlignment="1">
      <alignment horizontal="center" vertical="center" wrapText="1"/>
    </xf>
    <xf numFmtId="167" fontId="3" fillId="0" borderId="19" xfId="0" applyNumberFormat="1" applyFont="1" applyFill="1" applyBorder="1" applyAlignment="1">
      <alignment horizontal="center" vertical="center" wrapText="1"/>
    </xf>
    <xf numFmtId="0" fontId="3" fillId="0" borderId="20" xfId="0" applyFont="1" applyFill="1" applyBorder="1" applyAlignment="1">
      <alignment horizontal="center" vertical="center" wrapText="1"/>
    </xf>
    <xf numFmtId="165" fontId="3" fillId="0" borderId="19" xfId="0" applyNumberFormat="1" applyFont="1" applyFill="1" applyBorder="1" applyAlignment="1">
      <alignment horizontal="center" vertical="center" wrapText="1"/>
    </xf>
    <xf numFmtId="165" fontId="3" fillId="0" borderId="21" xfId="0" applyNumberFormat="1" applyFont="1" applyFill="1" applyBorder="1" applyAlignment="1">
      <alignment horizontal="center" vertical="center" wrapText="1"/>
    </xf>
    <xf numFmtId="165" fontId="3" fillId="0" borderId="22" xfId="0" applyNumberFormat="1" applyFont="1" applyFill="1" applyBorder="1" applyAlignment="1">
      <alignment horizontal="center" vertical="center" wrapText="1"/>
    </xf>
    <xf numFmtId="165" fontId="3" fillId="0" borderId="20" xfId="0" applyNumberFormat="1" applyFont="1" applyFill="1" applyBorder="1" applyAlignment="1">
      <alignment horizontal="center" vertical="center" wrapText="1"/>
    </xf>
    <xf numFmtId="165" fontId="3" fillId="0" borderId="23" xfId="0" applyNumberFormat="1" applyFont="1" applyFill="1" applyBorder="1" applyAlignment="1">
      <alignment horizontal="center" vertical="center" wrapText="1"/>
    </xf>
    <xf numFmtId="165" fontId="3" fillId="0" borderId="18" xfId="0" applyNumberFormat="1" applyFont="1" applyFill="1" applyBorder="1" applyAlignment="1">
      <alignment horizontal="center" vertical="center" wrapText="1"/>
    </xf>
    <xf numFmtId="166" fontId="3" fillId="0" borderId="19" xfId="0" applyNumberFormat="1" applyFont="1" applyFill="1" applyBorder="1" applyAlignment="1">
      <alignment horizontal="center" vertical="center" wrapText="1"/>
    </xf>
    <xf numFmtId="166" fontId="3" fillId="0" borderId="21" xfId="0" applyNumberFormat="1" applyFont="1" applyFill="1" applyBorder="1" applyAlignment="1">
      <alignment horizontal="center" vertical="center" wrapText="1"/>
    </xf>
    <xf numFmtId="166" fontId="3" fillId="0" borderId="22" xfId="0" applyNumberFormat="1" applyFont="1" applyFill="1" applyBorder="1" applyAlignment="1">
      <alignment horizontal="center" vertical="center" wrapText="1"/>
    </xf>
    <xf numFmtId="0" fontId="3" fillId="4" borderId="24" xfId="0" applyFont="1" applyFill="1" applyBorder="1"/>
    <xf numFmtId="0" fontId="3" fillId="0" borderId="24" xfId="0" applyFont="1" applyFill="1" applyBorder="1" applyAlignment="1">
      <alignment horizontal="center"/>
    </xf>
    <xf numFmtId="167" fontId="3" fillId="0" borderId="24" xfId="0" applyNumberFormat="1" applyFont="1" applyFill="1" applyBorder="1"/>
    <xf numFmtId="166" fontId="3" fillId="0" borderId="25" xfId="0" applyNumberFormat="1" applyFont="1" applyFill="1" applyBorder="1"/>
    <xf numFmtId="165" fontId="3" fillId="0" borderId="24" xfId="0" applyNumberFormat="1" applyFont="1" applyFill="1" applyBorder="1"/>
    <xf numFmtId="165" fontId="3" fillId="0" borderId="0" xfId="0" applyNumberFormat="1" applyFont="1" applyFill="1" applyBorder="1"/>
    <xf numFmtId="165" fontId="3" fillId="0" borderId="25" xfId="0" applyNumberFormat="1" applyFont="1" applyFill="1" applyBorder="1"/>
    <xf numFmtId="166" fontId="3" fillId="0" borderId="24" xfId="0" applyNumberFormat="1" applyFont="1" applyFill="1" applyBorder="1"/>
    <xf numFmtId="166" fontId="3" fillId="0" borderId="0" xfId="0" applyNumberFormat="1" applyFont="1" applyFill="1" applyBorder="1"/>
    <xf numFmtId="0" fontId="0" fillId="4" borderId="0" xfId="0" applyFill="1"/>
    <xf numFmtId="167" fontId="0" fillId="0" borderId="0" xfId="0" applyNumberFormat="1"/>
    <xf numFmtId="165" fontId="0" fillId="0" borderId="0" xfId="0" applyNumberFormat="1"/>
    <xf numFmtId="166" fontId="0" fillId="0" borderId="0" xfId="0" applyNumberFormat="1"/>
    <xf numFmtId="0" fontId="10" fillId="5" borderId="16" xfId="0" applyFont="1" applyFill="1" applyBorder="1" applyAlignment="1" applyProtection="1">
      <alignment horizontal="right"/>
    </xf>
    <xf numFmtId="0" fontId="11" fillId="5" borderId="16" xfId="0" applyFont="1" applyFill="1" applyBorder="1" applyAlignment="1" applyProtection="1">
      <alignment horizontal="left"/>
    </xf>
    <xf numFmtId="0" fontId="10" fillId="5" borderId="16" xfId="0" applyFont="1" applyFill="1" applyBorder="1" applyAlignment="1" applyProtection="1">
      <alignment horizontal="center"/>
    </xf>
    <xf numFmtId="0" fontId="10" fillId="5" borderId="26" xfId="0" applyFont="1" applyFill="1" applyBorder="1" applyAlignment="1" applyProtection="1">
      <alignment horizontal="center" vertical="top"/>
    </xf>
    <xf numFmtId="0" fontId="4" fillId="0" borderId="0" xfId="0" applyFont="1" applyAlignment="1" applyProtection="1">
      <alignment horizontal="center"/>
    </xf>
    <xf numFmtId="0" fontId="4" fillId="0" borderId="0" xfId="0" applyFont="1" applyAlignment="1" applyProtection="1">
      <alignment horizontal="right"/>
    </xf>
    <xf numFmtId="0" fontId="4" fillId="0" borderId="0" xfId="0" applyFont="1" applyAlignment="1" applyProtection="1">
      <alignment horizontal="left"/>
    </xf>
    <xf numFmtId="168" fontId="12" fillId="6" borderId="0" xfId="0" applyNumberFormat="1" applyFont="1" applyFill="1" applyAlignment="1" applyProtection="1">
      <alignment horizontal="left" vertical="center"/>
    </xf>
    <xf numFmtId="169" fontId="12" fillId="6" borderId="0" xfId="0" applyNumberFormat="1" applyFont="1" applyFill="1" applyAlignment="1" applyProtection="1">
      <alignment horizontal="left" vertical="center"/>
    </xf>
    <xf numFmtId="0" fontId="13" fillId="6" borderId="0" xfId="0" applyNumberFormat="1" applyFont="1" applyFill="1" applyBorder="1" applyAlignment="1" applyProtection="1">
      <alignment horizontal="center" vertical="center"/>
    </xf>
    <xf numFmtId="170" fontId="12" fillId="6" borderId="0" xfId="0" applyNumberFormat="1" applyFont="1" applyFill="1" applyBorder="1" applyAlignment="1" applyProtection="1">
      <alignment horizontal="center" vertical="center"/>
    </xf>
    <xf numFmtId="171" fontId="12" fillId="6" borderId="0" xfId="0" applyNumberFormat="1" applyFont="1" applyFill="1" applyBorder="1" applyAlignment="1" applyProtection="1">
      <alignment horizontal="center" vertical="center"/>
    </xf>
    <xf numFmtId="172" fontId="12" fillId="6" borderId="0" xfId="0" applyNumberFormat="1" applyFont="1" applyFill="1" applyBorder="1" applyAlignment="1" applyProtection="1">
      <alignment horizontal="center" vertical="center"/>
    </xf>
    <xf numFmtId="173" fontId="12" fillId="6" borderId="0" xfId="0" applyNumberFormat="1" applyFont="1" applyFill="1" applyBorder="1" applyAlignment="1" applyProtection="1">
      <alignment horizontal="center" vertical="center"/>
    </xf>
    <xf numFmtId="174" fontId="12" fillId="6" borderId="0" xfId="0" applyNumberFormat="1" applyFont="1" applyFill="1" applyBorder="1" applyAlignment="1" applyProtection="1">
      <alignment horizontal="right" vertical="center"/>
    </xf>
    <xf numFmtId="175" fontId="12" fillId="6" borderId="0" xfId="0" applyNumberFormat="1" applyFont="1" applyFill="1" applyBorder="1" applyAlignment="1" applyProtection="1">
      <alignment horizontal="left" vertical="center"/>
    </xf>
    <xf numFmtId="176" fontId="12" fillId="6" borderId="0" xfId="0" applyNumberFormat="1" applyFont="1" applyFill="1" applyBorder="1" applyAlignment="1" applyProtection="1">
      <alignment horizontal="right" vertical="center"/>
    </xf>
    <xf numFmtId="177" fontId="12" fillId="6" borderId="0" xfId="0" applyNumberFormat="1" applyFont="1" applyFill="1" applyBorder="1" applyAlignment="1" applyProtection="1">
      <alignment horizontal="left" vertical="center"/>
    </xf>
    <xf numFmtId="178" fontId="12" fillId="6" borderId="0" xfId="0" applyNumberFormat="1" applyFont="1" applyFill="1" applyBorder="1" applyAlignment="1" applyProtection="1">
      <alignment horizontal="center" vertical="center"/>
    </xf>
    <xf numFmtId="179" fontId="12" fillId="6" borderId="0" xfId="0" applyNumberFormat="1" applyFont="1" applyFill="1" applyBorder="1" applyAlignment="1" applyProtection="1">
      <alignment horizontal="right" vertical="center"/>
    </xf>
    <xf numFmtId="180" fontId="12" fillId="6" borderId="0" xfId="0" applyNumberFormat="1" applyFont="1" applyFill="1" applyBorder="1" applyAlignment="1" applyProtection="1">
      <alignment horizontal="left" vertical="center"/>
    </xf>
    <xf numFmtId="168" fontId="12" fillId="0" borderId="0" xfId="0" applyNumberFormat="1" applyFont="1" applyFill="1" applyAlignment="1" applyProtection="1">
      <alignment horizontal="left" vertical="center"/>
    </xf>
    <xf numFmtId="169" fontId="12" fillId="0" borderId="0" xfId="0" applyNumberFormat="1" applyFont="1" applyFill="1" applyAlignment="1" applyProtection="1">
      <alignment horizontal="left" vertical="center"/>
    </xf>
    <xf numFmtId="0" fontId="13" fillId="0" borderId="0" xfId="0" applyNumberFormat="1" applyFont="1" applyFill="1" applyBorder="1" applyAlignment="1" applyProtection="1">
      <alignment horizontal="center" vertical="center"/>
    </xf>
    <xf numFmtId="170" fontId="12" fillId="0" borderId="0" xfId="0" applyNumberFormat="1" applyFont="1" applyFill="1" applyBorder="1" applyAlignment="1" applyProtection="1">
      <alignment horizontal="center" vertical="center"/>
    </xf>
    <xf numFmtId="171" fontId="12" fillId="0" borderId="0" xfId="0" applyNumberFormat="1" applyFont="1" applyFill="1" applyBorder="1" applyAlignment="1" applyProtection="1">
      <alignment horizontal="center" vertical="center"/>
    </xf>
    <xf numFmtId="172" fontId="12" fillId="0" borderId="0" xfId="0" applyNumberFormat="1" applyFont="1" applyFill="1" applyBorder="1" applyAlignment="1" applyProtection="1">
      <alignment horizontal="center" vertical="center"/>
    </xf>
    <xf numFmtId="173" fontId="12" fillId="0" borderId="0" xfId="0" applyNumberFormat="1" applyFont="1" applyFill="1" applyBorder="1" applyAlignment="1" applyProtection="1">
      <alignment horizontal="center" vertical="center"/>
    </xf>
    <xf numFmtId="174" fontId="12" fillId="0" borderId="0" xfId="0" applyNumberFormat="1" applyFont="1" applyFill="1" applyBorder="1" applyAlignment="1" applyProtection="1">
      <alignment horizontal="right" vertical="center"/>
    </xf>
    <xf numFmtId="175" fontId="12" fillId="0" borderId="0" xfId="0" applyNumberFormat="1" applyFont="1" applyFill="1" applyBorder="1" applyAlignment="1" applyProtection="1">
      <alignment horizontal="left" vertical="center"/>
    </xf>
    <xf numFmtId="176" fontId="12" fillId="0" borderId="0" xfId="0" applyNumberFormat="1" applyFont="1" applyFill="1" applyBorder="1" applyAlignment="1" applyProtection="1">
      <alignment horizontal="right" vertical="center"/>
    </xf>
    <xf numFmtId="177" fontId="12" fillId="0" borderId="0" xfId="0" applyNumberFormat="1" applyFont="1" applyFill="1" applyBorder="1" applyAlignment="1" applyProtection="1">
      <alignment horizontal="left" vertical="center"/>
    </xf>
    <xf numFmtId="178" fontId="12" fillId="0" borderId="0" xfId="0" applyNumberFormat="1" applyFont="1" applyFill="1" applyBorder="1" applyAlignment="1" applyProtection="1">
      <alignment horizontal="center" vertical="center"/>
    </xf>
    <xf numFmtId="179" fontId="12" fillId="0" borderId="0" xfId="0" applyNumberFormat="1" applyFont="1" applyFill="1" applyBorder="1" applyAlignment="1" applyProtection="1">
      <alignment horizontal="right" vertical="center"/>
    </xf>
    <xf numFmtId="180" fontId="12" fillId="0" borderId="0" xfId="0" applyNumberFormat="1" applyFont="1" applyFill="1" applyBorder="1" applyAlignment="1" applyProtection="1">
      <alignment horizontal="left" vertical="center"/>
    </xf>
    <xf numFmtId="168" fontId="14" fillId="0" borderId="0" xfId="0" applyNumberFormat="1" applyFont="1" applyFill="1" applyAlignment="1" applyProtection="1">
      <alignment horizontal="left" vertical="center"/>
    </xf>
    <xf numFmtId="169" fontId="14" fillId="0" borderId="0" xfId="0" applyNumberFormat="1" applyFont="1" applyFill="1" applyAlignment="1" applyProtection="1">
      <alignment horizontal="left" vertical="center"/>
    </xf>
    <xf numFmtId="170" fontId="14" fillId="0" borderId="0" xfId="0" applyNumberFormat="1" applyFont="1" applyFill="1" applyBorder="1" applyAlignment="1" applyProtection="1">
      <alignment horizontal="center" vertical="center"/>
    </xf>
    <xf numFmtId="171" fontId="14" fillId="0" borderId="0" xfId="0" applyNumberFormat="1" applyFont="1" applyFill="1" applyBorder="1" applyAlignment="1" applyProtection="1">
      <alignment horizontal="center" vertical="center"/>
    </xf>
    <xf numFmtId="172" fontId="14" fillId="0" borderId="0" xfId="0" applyNumberFormat="1" applyFont="1" applyFill="1" applyBorder="1" applyAlignment="1" applyProtection="1">
      <alignment horizontal="center" vertical="center"/>
    </xf>
    <xf numFmtId="173" fontId="14" fillId="0" borderId="0" xfId="0" applyNumberFormat="1" applyFont="1" applyFill="1" applyBorder="1" applyAlignment="1" applyProtection="1">
      <alignment horizontal="center" vertical="center"/>
    </xf>
    <xf numFmtId="174" fontId="14" fillId="0" borderId="0" xfId="0" applyNumberFormat="1" applyFont="1" applyFill="1" applyBorder="1" applyAlignment="1" applyProtection="1">
      <alignment horizontal="right" vertical="center"/>
    </xf>
    <xf numFmtId="175" fontId="14" fillId="0" borderId="0" xfId="0" applyNumberFormat="1" applyFont="1" applyFill="1" applyBorder="1" applyAlignment="1" applyProtection="1">
      <alignment horizontal="left" vertical="center"/>
    </xf>
    <xf numFmtId="176" fontId="14" fillId="0" borderId="0" xfId="0" applyNumberFormat="1" applyFont="1" applyFill="1" applyBorder="1" applyAlignment="1" applyProtection="1">
      <alignment horizontal="right" vertical="center"/>
    </xf>
    <xf numFmtId="177" fontId="14" fillId="0" borderId="0" xfId="0" applyNumberFormat="1" applyFont="1" applyFill="1" applyBorder="1" applyAlignment="1" applyProtection="1">
      <alignment horizontal="left" vertical="center"/>
    </xf>
    <xf numFmtId="178" fontId="14" fillId="0" borderId="0" xfId="0" applyNumberFormat="1" applyFont="1" applyFill="1" applyBorder="1" applyAlignment="1" applyProtection="1">
      <alignment horizontal="center" vertical="center"/>
    </xf>
    <xf numFmtId="179" fontId="14" fillId="0" borderId="0" xfId="0" applyNumberFormat="1" applyFont="1" applyFill="1" applyBorder="1" applyAlignment="1" applyProtection="1">
      <alignment horizontal="right" vertical="center"/>
    </xf>
    <xf numFmtId="180" fontId="14" fillId="0" borderId="0" xfId="0" applyNumberFormat="1" applyFont="1" applyFill="1" applyBorder="1" applyAlignment="1" applyProtection="1">
      <alignment horizontal="left" vertical="center"/>
    </xf>
    <xf numFmtId="0" fontId="4" fillId="0" borderId="26" xfId="0" applyFont="1" applyBorder="1" applyAlignment="1" applyProtection="1">
      <alignment horizontal="center"/>
    </xf>
    <xf numFmtId="0" fontId="4" fillId="0" borderId="26" xfId="0" applyFont="1" applyBorder="1" applyAlignment="1" applyProtection="1">
      <alignment horizontal="right"/>
    </xf>
    <xf numFmtId="0" fontId="4" fillId="0" borderId="26" xfId="0" applyFont="1" applyBorder="1" applyAlignment="1" applyProtection="1">
      <alignment horizontal="left"/>
    </xf>
    <xf numFmtId="0" fontId="15" fillId="0" borderId="0" xfId="0" applyFont="1" applyBorder="1" applyAlignment="1" applyProtection="1">
      <alignment horizontal="center" vertical="center"/>
    </xf>
    <xf numFmtId="170" fontId="4" fillId="0" borderId="0" xfId="0" applyNumberFormat="1" applyFont="1" applyFill="1" applyBorder="1" applyAlignment="1" applyProtection="1">
      <alignment horizontal="center" vertical="center"/>
    </xf>
    <xf numFmtId="171" fontId="4" fillId="0" borderId="0" xfId="0" applyNumberFormat="1" applyFont="1" applyFill="1" applyBorder="1" applyAlignment="1" applyProtection="1">
      <alignment horizontal="center" vertical="center"/>
    </xf>
    <xf numFmtId="172" fontId="4" fillId="0" borderId="0" xfId="0" applyNumberFormat="1" applyFont="1" applyFill="1" applyBorder="1" applyAlignment="1" applyProtection="1">
      <alignment horizontal="center" vertical="center"/>
    </xf>
    <xf numFmtId="173" fontId="4" fillId="0" borderId="0" xfId="0" applyNumberFormat="1" applyFont="1" applyFill="1" applyBorder="1" applyAlignment="1" applyProtection="1">
      <alignment horizontal="center" vertical="center"/>
    </xf>
    <xf numFmtId="181" fontId="4" fillId="0" borderId="0" xfId="0" applyNumberFormat="1" applyFont="1" applyFill="1" applyBorder="1" applyAlignment="1" applyProtection="1">
      <alignment horizontal="center" vertical="center"/>
    </xf>
    <xf numFmtId="182" fontId="4" fillId="0" borderId="0" xfId="0" applyNumberFormat="1" applyFont="1" applyFill="1" applyBorder="1" applyAlignment="1" applyProtection="1">
      <alignment horizontal="center" vertical="center"/>
    </xf>
    <xf numFmtId="0" fontId="4" fillId="0" borderId="0" xfId="0" applyFont="1" applyFill="1" applyBorder="1" applyAlignment="1" applyProtection="1">
      <alignment horizontal="right" vertical="center"/>
    </xf>
    <xf numFmtId="0" fontId="4" fillId="0" borderId="0" xfId="0" applyFont="1" applyFill="1" applyBorder="1" applyAlignment="1" applyProtection="1">
      <alignment horizontal="left" vertical="center"/>
    </xf>
    <xf numFmtId="0" fontId="4" fillId="0" borderId="0" xfId="0" applyFont="1" applyFill="1" applyBorder="1" applyAlignment="1" applyProtection="1">
      <alignment horizontal="center" vertical="center"/>
    </xf>
    <xf numFmtId="0" fontId="4" fillId="0" borderId="0" xfId="0" applyFont="1" applyProtection="1"/>
    <xf numFmtId="0" fontId="10" fillId="0" borderId="0" xfId="0" applyFont="1" applyProtection="1"/>
    <xf numFmtId="0" fontId="4" fillId="0" borderId="0" xfId="0" applyNumberFormat="1" applyFont="1" applyFill="1" applyBorder="1" applyAlignment="1" applyProtection="1">
      <alignment horizontal="left" vertical="center"/>
    </xf>
    <xf numFmtId="175" fontId="4" fillId="0" borderId="0" xfId="0" applyNumberFormat="1" applyFont="1" applyFill="1" applyBorder="1" applyAlignment="1" applyProtection="1">
      <alignment horizontal="left" vertical="center"/>
    </xf>
    <xf numFmtId="177" fontId="16" fillId="0" borderId="0" xfId="0" applyNumberFormat="1" applyFont="1" applyFill="1" applyBorder="1" applyAlignment="1" applyProtection="1">
      <alignment horizontal="left" vertical="center"/>
    </xf>
    <xf numFmtId="183" fontId="4" fillId="0" borderId="0" xfId="0" applyNumberFormat="1" applyFont="1" applyAlignment="1" applyProtection="1">
      <alignment horizontal="right" vertical="center"/>
    </xf>
    <xf numFmtId="2" fontId="4" fillId="0" borderId="0" xfId="0" applyNumberFormat="1" applyFont="1" applyAlignment="1" applyProtection="1">
      <alignment horizontal="center" vertical="center"/>
    </xf>
    <xf numFmtId="184" fontId="4" fillId="0" borderId="0" xfId="0" applyNumberFormat="1" applyFont="1" applyFill="1" applyBorder="1" applyAlignment="1" applyProtection="1">
      <alignment horizontal="left" vertical="center"/>
    </xf>
    <xf numFmtId="184" fontId="16" fillId="0" borderId="0" xfId="0" applyNumberFormat="1" applyFont="1" applyFill="1" applyBorder="1" applyAlignment="1" applyProtection="1">
      <alignment horizontal="left" vertical="center"/>
    </xf>
    <xf numFmtId="185" fontId="4" fillId="0" borderId="0" xfId="0" applyNumberFormat="1" applyFont="1" applyAlignment="1" applyProtection="1">
      <alignment horizontal="right" vertical="center"/>
    </xf>
    <xf numFmtId="1" fontId="4" fillId="0" borderId="0" xfId="0" applyNumberFormat="1" applyFont="1" applyAlignment="1" applyProtection="1">
      <alignment horizontal="center" vertical="center"/>
    </xf>
    <xf numFmtId="177" fontId="4" fillId="0" borderId="0" xfId="0" applyNumberFormat="1" applyFont="1" applyFill="1" applyBorder="1" applyAlignment="1" applyProtection="1">
      <alignment horizontal="left" vertical="center"/>
    </xf>
    <xf numFmtId="186" fontId="4" fillId="0" borderId="0" xfId="0" applyNumberFormat="1" applyFont="1" applyAlignment="1" applyProtection="1">
      <alignment horizontal="right" vertical="center"/>
    </xf>
    <xf numFmtId="0" fontId="4" fillId="0" borderId="0" xfId="0" applyNumberFormat="1" applyFont="1" applyAlignment="1" applyProtection="1">
      <alignment vertical="center"/>
    </xf>
    <xf numFmtId="0" fontId="4" fillId="0" borderId="0" xfId="0" applyNumberFormat="1" applyFont="1" applyFill="1" applyBorder="1" applyAlignment="1" applyProtection="1">
      <alignment horizontal="right" vertical="center"/>
    </xf>
    <xf numFmtId="0" fontId="4" fillId="0" borderId="0" xfId="0" applyNumberFormat="1" applyFont="1" applyAlignment="1" applyProtection="1">
      <alignment horizontal="right" vertical="center"/>
    </xf>
    <xf numFmtId="0" fontId="4" fillId="0" borderId="0" xfId="0" applyNumberFormat="1" applyFont="1" applyAlignment="1" applyProtection="1">
      <alignment horizontal="center" vertical="center"/>
    </xf>
    <xf numFmtId="0" fontId="4" fillId="0" borderId="0" xfId="0" applyNumberFormat="1" applyFont="1" applyAlignment="1" applyProtection="1">
      <alignment horizontal="right" vertical="center"/>
    </xf>
    <xf numFmtId="1" fontId="4" fillId="0" borderId="0" xfId="0" applyNumberFormat="1" applyFont="1" applyAlignment="1" applyProtection="1">
      <alignment horizontal="center" vertical="center"/>
    </xf>
    <xf numFmtId="0" fontId="4" fillId="0" borderId="0" xfId="0" applyNumberFormat="1" applyFont="1" applyAlignment="1" applyProtection="1">
      <alignment horizontal="center" vertical="center"/>
    </xf>
    <xf numFmtId="0" fontId="18" fillId="0" borderId="0" xfId="0" applyNumberFormat="1" applyFont="1" applyFill="1" applyBorder="1" applyAlignment="1" applyProtection="1">
      <alignment horizontal="right" vertical="center" wrapText="1"/>
    </xf>
    <xf numFmtId="0" fontId="18" fillId="0" borderId="0" xfId="0" applyNumberFormat="1" applyFont="1" applyAlignment="1">
      <alignment horizontal="right" vertical="center"/>
    </xf>
    <xf numFmtId="0" fontId="4" fillId="0" borderId="0" xfId="0" applyNumberFormat="1" applyFont="1" applyFill="1" applyBorder="1" applyAlignment="1" applyProtection="1">
      <alignment horizontal="left" vertical="center"/>
    </xf>
    <xf numFmtId="0" fontId="4" fillId="0" borderId="26" xfId="0" applyFont="1" applyBorder="1" applyProtection="1"/>
    <xf numFmtId="189" fontId="12" fillId="6" borderId="0" xfId="0" applyNumberFormat="1" applyFont="1" applyFill="1" applyBorder="1" applyAlignment="1" applyProtection="1">
      <alignment horizontal="center" vertical="center"/>
    </xf>
    <xf numFmtId="190" fontId="12" fillId="6" borderId="0" xfId="0" applyNumberFormat="1" applyFont="1" applyFill="1" applyBorder="1" applyAlignment="1" applyProtection="1">
      <alignment horizontal="center" vertical="center"/>
    </xf>
    <xf numFmtId="189" fontId="12" fillId="0" borderId="0" xfId="0" applyNumberFormat="1" applyFont="1" applyFill="1" applyBorder="1" applyAlignment="1" applyProtection="1">
      <alignment horizontal="center" vertical="center"/>
    </xf>
    <xf numFmtId="190" fontId="12" fillId="0" borderId="0" xfId="0" applyNumberFormat="1" applyFont="1" applyFill="1" applyBorder="1" applyAlignment="1" applyProtection="1">
      <alignment horizontal="center" vertical="center"/>
    </xf>
    <xf numFmtId="189" fontId="14" fillId="0" borderId="0" xfId="0" applyNumberFormat="1" applyFont="1" applyFill="1" applyBorder="1" applyAlignment="1" applyProtection="1">
      <alignment horizontal="center" vertical="center"/>
    </xf>
    <xf numFmtId="190" fontId="14" fillId="0" borderId="0" xfId="0" applyNumberFormat="1" applyFont="1" applyFill="1" applyBorder="1" applyAlignment="1" applyProtection="1">
      <alignment horizontal="center" vertical="center"/>
    </xf>
    <xf numFmtId="189" fontId="4" fillId="0" borderId="0" xfId="0" applyNumberFormat="1" applyFont="1" applyFill="1" applyBorder="1" applyAlignment="1" applyProtection="1">
      <alignment horizontal="center" vertical="center"/>
    </xf>
    <xf numFmtId="190" fontId="4" fillId="0" borderId="0" xfId="0" applyNumberFormat="1" applyFont="1" applyFill="1" applyBorder="1" applyAlignment="1" applyProtection="1">
      <alignment horizontal="center" vertical="center"/>
    </xf>
    <xf numFmtId="191" fontId="16" fillId="0" borderId="0" xfId="0" applyNumberFormat="1" applyFont="1" applyFill="1" applyBorder="1" applyAlignment="1" applyProtection="1">
      <alignment horizontal="left" vertical="center"/>
    </xf>
    <xf numFmtId="192" fontId="16" fillId="0" borderId="0" xfId="0" applyNumberFormat="1" applyFont="1" applyFill="1" applyBorder="1" applyAlignment="1" applyProtection="1">
      <alignment horizontal="left" vertical="center"/>
    </xf>
    <xf numFmtId="191" fontId="4" fillId="0" borderId="0" xfId="0" applyNumberFormat="1" applyFont="1" applyFill="1" applyBorder="1" applyAlignment="1" applyProtection="1">
      <alignment horizontal="left" vertical="center"/>
    </xf>
    <xf numFmtId="165" fontId="12" fillId="6" borderId="0" xfId="0" applyNumberFormat="1" applyFont="1" applyFill="1" applyBorder="1" applyAlignment="1" applyProtection="1">
      <alignment horizontal="right" vertical="center"/>
    </xf>
    <xf numFmtId="193" fontId="12" fillId="6" borderId="0" xfId="0" applyNumberFormat="1" applyFont="1" applyFill="1" applyBorder="1" applyAlignment="1" applyProtection="1">
      <alignment horizontal="left" vertical="center"/>
    </xf>
    <xf numFmtId="165" fontId="12" fillId="0" borderId="0" xfId="0" applyNumberFormat="1" applyFont="1" applyFill="1" applyBorder="1" applyAlignment="1" applyProtection="1">
      <alignment horizontal="right" vertical="center"/>
    </xf>
    <xf numFmtId="193" fontId="12" fillId="0" borderId="0" xfId="0" applyNumberFormat="1" applyFont="1" applyFill="1" applyBorder="1" applyAlignment="1" applyProtection="1">
      <alignment horizontal="left" vertical="center"/>
    </xf>
    <xf numFmtId="165" fontId="14" fillId="0" borderId="0" xfId="0" applyNumberFormat="1" applyFont="1" applyFill="1" applyBorder="1" applyAlignment="1" applyProtection="1">
      <alignment horizontal="right" vertical="center"/>
    </xf>
    <xf numFmtId="193" fontId="14" fillId="0" borderId="0" xfId="0" applyNumberFormat="1" applyFont="1" applyFill="1" applyBorder="1" applyAlignment="1" applyProtection="1">
      <alignment horizontal="left" vertical="center"/>
    </xf>
    <xf numFmtId="168" fontId="14" fillId="6" borderId="0" xfId="0" applyNumberFormat="1" applyFont="1" applyFill="1" applyAlignment="1" applyProtection="1">
      <alignment horizontal="left" vertical="center"/>
    </xf>
    <xf numFmtId="169" fontId="14" fillId="6" borderId="0" xfId="0" applyNumberFormat="1" applyFont="1" applyFill="1" applyAlignment="1" applyProtection="1">
      <alignment horizontal="left" vertical="center"/>
    </xf>
    <xf numFmtId="189" fontId="14" fillId="6" borderId="0" xfId="0" applyNumberFormat="1" applyFont="1" applyFill="1" applyBorder="1" applyAlignment="1" applyProtection="1">
      <alignment horizontal="center" vertical="center"/>
    </xf>
    <xf numFmtId="171" fontId="14" fillId="6" borderId="0" xfId="0" applyNumberFormat="1" applyFont="1" applyFill="1" applyBorder="1" applyAlignment="1" applyProtection="1">
      <alignment horizontal="center" vertical="center"/>
    </xf>
    <xf numFmtId="173" fontId="14" fillId="6" borderId="0" xfId="0" applyNumberFormat="1" applyFont="1" applyFill="1" applyBorder="1" applyAlignment="1" applyProtection="1">
      <alignment horizontal="center" vertical="center"/>
    </xf>
    <xf numFmtId="190" fontId="14" fillId="6" borderId="0" xfId="0" applyNumberFormat="1" applyFont="1" applyFill="1" applyBorder="1" applyAlignment="1" applyProtection="1">
      <alignment horizontal="center" vertical="center"/>
    </xf>
    <xf numFmtId="174" fontId="14" fillId="6" borderId="0" xfId="0" applyNumberFormat="1" applyFont="1" applyFill="1" applyBorder="1" applyAlignment="1" applyProtection="1">
      <alignment horizontal="right" vertical="center"/>
    </xf>
    <xf numFmtId="175" fontId="14" fillId="6" borderId="0" xfId="0" applyNumberFormat="1" applyFont="1" applyFill="1" applyBorder="1" applyAlignment="1" applyProtection="1">
      <alignment horizontal="left" vertical="center"/>
    </xf>
    <xf numFmtId="176" fontId="14" fillId="6" borderId="0" xfId="0" applyNumberFormat="1" applyFont="1" applyFill="1" applyBorder="1" applyAlignment="1" applyProtection="1">
      <alignment horizontal="right" vertical="center"/>
    </xf>
    <xf numFmtId="177" fontId="14" fillId="6" borderId="0" xfId="0" applyNumberFormat="1" applyFont="1" applyFill="1" applyBorder="1" applyAlignment="1" applyProtection="1">
      <alignment horizontal="left" vertical="center"/>
    </xf>
    <xf numFmtId="178" fontId="14" fillId="6" borderId="0" xfId="0" applyNumberFormat="1" applyFont="1" applyFill="1" applyBorder="1" applyAlignment="1" applyProtection="1">
      <alignment horizontal="center" vertical="center"/>
    </xf>
    <xf numFmtId="179" fontId="14" fillId="6" borderId="0" xfId="0" applyNumberFormat="1" applyFont="1" applyFill="1" applyBorder="1" applyAlignment="1" applyProtection="1">
      <alignment horizontal="right" vertical="center"/>
    </xf>
    <xf numFmtId="180" fontId="14" fillId="6" borderId="0" xfId="0" applyNumberFormat="1" applyFont="1" applyFill="1" applyBorder="1" applyAlignment="1" applyProtection="1">
      <alignment horizontal="left" vertical="center"/>
    </xf>
    <xf numFmtId="0" fontId="24" fillId="3" borderId="0" xfId="0" applyFont="1" applyFill="1"/>
    <xf numFmtId="0" fontId="3" fillId="0" borderId="4" xfId="0" applyFont="1" applyFill="1" applyBorder="1" applyAlignment="1">
      <alignment horizontal="center"/>
    </xf>
    <xf numFmtId="0" fontId="0" fillId="0" borderId="0" xfId="0" applyFill="1" applyBorder="1" applyAlignment="1">
      <alignment horizontal="center" wrapText="1"/>
    </xf>
    <xf numFmtId="0" fontId="0" fillId="0" borderId="26" xfId="0" applyFill="1" applyBorder="1"/>
    <xf numFmtId="0" fontId="27" fillId="0" borderId="0" xfId="0" applyFont="1" applyFill="1" applyBorder="1" applyAlignment="1">
      <alignment horizontal="left" vertical="center" wrapText="1"/>
    </xf>
    <xf numFmtId="164" fontId="28" fillId="0" borderId="24" xfId="0" applyNumberFormat="1" applyFont="1" applyFill="1" applyBorder="1"/>
    <xf numFmtId="164" fontId="28" fillId="0" borderId="0" xfId="0" applyNumberFormat="1" applyFont="1" applyFill="1" applyBorder="1"/>
    <xf numFmtId="0" fontId="28" fillId="0" borderId="0" xfId="0" applyFont="1" applyFill="1" applyBorder="1"/>
    <xf numFmtId="164" fontId="31" fillId="0" borderId="18" xfId="0" applyNumberFormat="1" applyFont="1" applyFill="1" applyBorder="1" applyAlignment="1">
      <alignment horizontal="center" vertical="center" wrapText="1"/>
    </xf>
    <xf numFmtId="164" fontId="16" fillId="0" borderId="28" xfId="0" applyNumberFormat="1" applyFont="1" applyFill="1" applyBorder="1" applyAlignment="1">
      <alignment horizontal="center"/>
    </xf>
    <xf numFmtId="164" fontId="16" fillId="16" borderId="29" xfId="0" applyNumberFormat="1" applyFont="1" applyFill="1" applyBorder="1" applyAlignment="1">
      <alignment horizontal="center"/>
    </xf>
    <xf numFmtId="0" fontId="4" fillId="0" borderId="30" xfId="0" applyFont="1" applyFill="1" applyBorder="1" applyAlignment="1">
      <alignment horizontal="center"/>
    </xf>
    <xf numFmtId="0" fontId="4" fillId="17" borderId="29" xfId="0" applyFont="1" applyFill="1" applyBorder="1" applyAlignment="1">
      <alignment horizontal="center"/>
    </xf>
    <xf numFmtId="0" fontId="4" fillId="18" borderId="30" xfId="0" applyFont="1" applyFill="1" applyBorder="1" applyAlignment="1">
      <alignment horizontal="center"/>
    </xf>
    <xf numFmtId="9" fontId="4" fillId="18" borderId="30" xfId="0" applyNumberFormat="1" applyFont="1" applyFill="1" applyBorder="1" applyAlignment="1">
      <alignment horizontal="center"/>
    </xf>
    <xf numFmtId="0" fontId="4" fillId="19" borderId="33" xfId="0" applyFont="1" applyFill="1" applyBorder="1" applyAlignment="1">
      <alignment horizontal="center"/>
    </xf>
    <xf numFmtId="0" fontId="4" fillId="20" borderId="4" xfId="0" applyFont="1" applyFill="1" applyBorder="1" applyAlignment="1">
      <alignment horizontal="center"/>
    </xf>
    <xf numFmtId="9" fontId="4" fillId="19" borderId="33" xfId="0" applyNumberFormat="1" applyFont="1" applyFill="1" applyBorder="1" applyAlignment="1">
      <alignment horizontal="center"/>
    </xf>
    <xf numFmtId="194" fontId="16" fillId="0" borderId="31" xfId="0" applyNumberFormat="1" applyFont="1" applyFill="1" applyBorder="1" applyAlignment="1">
      <alignment horizontal="center"/>
    </xf>
    <xf numFmtId="194" fontId="16" fillId="0" borderId="4" xfId="0" applyNumberFormat="1" applyFont="1" applyFill="1" applyBorder="1" applyAlignment="1">
      <alignment horizontal="center"/>
    </xf>
    <xf numFmtId="0" fontId="4" fillId="7" borderId="33" xfId="0" applyFont="1" applyFill="1" applyBorder="1" applyAlignment="1">
      <alignment horizontal="center"/>
    </xf>
    <xf numFmtId="0" fontId="4" fillId="21" borderId="4" xfId="0" applyFont="1" applyFill="1" applyBorder="1" applyAlignment="1">
      <alignment horizontal="center"/>
    </xf>
    <xf numFmtId="9" fontId="4" fillId="7" borderId="33" xfId="0" applyNumberFormat="1" applyFont="1" applyFill="1" applyBorder="1" applyAlignment="1">
      <alignment horizontal="center"/>
    </xf>
    <xf numFmtId="0" fontId="4" fillId="13" borderId="33" xfId="0" applyFont="1" applyFill="1" applyBorder="1" applyAlignment="1">
      <alignment horizontal="center"/>
    </xf>
    <xf numFmtId="0" fontId="4" fillId="22" borderId="4" xfId="0" applyFont="1" applyFill="1" applyBorder="1" applyAlignment="1">
      <alignment horizontal="center"/>
    </xf>
    <xf numFmtId="9" fontId="4" fillId="13" borderId="33" xfId="0" applyNumberFormat="1" applyFont="1" applyFill="1" applyBorder="1" applyAlignment="1">
      <alignment horizontal="center"/>
    </xf>
    <xf numFmtId="0" fontId="4" fillId="13" borderId="24" xfId="0" applyFont="1" applyFill="1" applyBorder="1" applyAlignment="1">
      <alignment horizontal="center"/>
    </xf>
    <xf numFmtId="164" fontId="4" fillId="13" borderId="25" xfId="0" applyNumberFormat="1" applyFont="1" applyFill="1" applyBorder="1" applyAlignment="1">
      <alignment horizontal="center"/>
    </xf>
    <xf numFmtId="0" fontId="4" fillId="23" borderId="33" xfId="0" applyFont="1" applyFill="1" applyBorder="1" applyAlignment="1">
      <alignment horizontal="center"/>
    </xf>
    <xf numFmtId="0" fontId="4" fillId="10" borderId="4" xfId="0" applyFont="1" applyFill="1" applyBorder="1" applyAlignment="1">
      <alignment horizontal="center"/>
    </xf>
    <xf numFmtId="9" fontId="4" fillId="23" borderId="33" xfId="0" applyNumberFormat="1" applyFont="1" applyFill="1" applyBorder="1" applyAlignment="1">
      <alignment horizontal="center"/>
    </xf>
    <xf numFmtId="164" fontId="4" fillId="13" borderId="34" xfId="0" applyNumberFormat="1" applyFont="1" applyFill="1" applyBorder="1" applyAlignment="1">
      <alignment horizontal="center"/>
    </xf>
    <xf numFmtId="164" fontId="4" fillId="13" borderId="35" xfId="0" applyNumberFormat="1" applyFont="1" applyFill="1" applyBorder="1" applyAlignment="1">
      <alignment horizontal="center"/>
    </xf>
    <xf numFmtId="0" fontId="4" fillId="7" borderId="36" xfId="0" applyFont="1" applyFill="1" applyBorder="1" applyAlignment="1">
      <alignment horizontal="center"/>
    </xf>
    <xf numFmtId="0" fontId="4" fillId="7" borderId="37" xfId="0" applyFont="1" applyFill="1" applyBorder="1" applyAlignment="1">
      <alignment horizontal="center"/>
    </xf>
    <xf numFmtId="9" fontId="4" fillId="7" borderId="36" xfId="0" applyNumberFormat="1" applyFont="1" applyFill="1" applyBorder="1" applyAlignment="1">
      <alignment horizontal="center"/>
    </xf>
    <xf numFmtId="194" fontId="16" fillId="0" borderId="6" xfId="0" applyNumberFormat="1" applyFont="1" applyFill="1" applyBorder="1" applyAlignment="1">
      <alignment horizontal="center"/>
    </xf>
    <xf numFmtId="0" fontId="4" fillId="24" borderId="36" xfId="0" applyFont="1" applyFill="1" applyBorder="1" applyAlignment="1">
      <alignment horizontal="center"/>
    </xf>
    <xf numFmtId="0" fontId="34" fillId="0" borderId="0" xfId="0" applyFont="1" applyFill="1" applyBorder="1"/>
    <xf numFmtId="164" fontId="16" fillId="0" borderId="31" xfId="0" applyNumberFormat="1" applyFont="1" applyFill="1" applyBorder="1" applyAlignment="1">
      <alignment horizontal="center"/>
    </xf>
    <xf numFmtId="164" fontId="16" fillId="16" borderId="4" xfId="0" applyNumberFormat="1" applyFont="1" applyFill="1" applyBorder="1" applyAlignment="1">
      <alignment horizontal="center"/>
    </xf>
    <xf numFmtId="0" fontId="4" fillId="0" borderId="33" xfId="0" applyFont="1" applyFill="1" applyBorder="1" applyAlignment="1">
      <alignment horizontal="center"/>
    </xf>
    <xf numFmtId="0" fontId="4" fillId="17" borderId="31" xfId="0" applyFont="1" applyFill="1" applyBorder="1" applyAlignment="1">
      <alignment horizontal="center"/>
    </xf>
    <xf numFmtId="0" fontId="4" fillId="17" borderId="4" xfId="0" applyFont="1" applyFill="1" applyBorder="1" applyAlignment="1">
      <alignment horizontal="center"/>
    </xf>
    <xf numFmtId="0" fontId="4" fillId="17" borderId="39" xfId="0" applyFont="1" applyFill="1" applyBorder="1" applyAlignment="1">
      <alignment horizontal="center"/>
    </xf>
    <xf numFmtId="0" fontId="4" fillId="18" borderId="33" xfId="0" applyFont="1" applyFill="1" applyBorder="1" applyAlignment="1">
      <alignment horizontal="center"/>
    </xf>
    <xf numFmtId="9" fontId="4" fillId="18" borderId="33" xfId="0" applyNumberFormat="1" applyFont="1" applyFill="1" applyBorder="1" applyAlignment="1">
      <alignment horizontal="center"/>
    </xf>
    <xf numFmtId="195" fontId="16" fillId="0" borderId="31" xfId="0" applyNumberFormat="1" applyFont="1" applyFill="1" applyBorder="1" applyAlignment="1">
      <alignment horizontal="center"/>
    </xf>
    <xf numFmtId="195" fontId="16" fillId="0" borderId="4" xfId="0" applyNumberFormat="1" applyFont="1" applyFill="1" applyBorder="1" applyAlignment="1">
      <alignment horizontal="center"/>
    </xf>
    <xf numFmtId="164" fontId="28" fillId="0" borderId="42" xfId="0" applyNumberFormat="1" applyFont="1" applyFill="1" applyBorder="1" applyAlignment="1">
      <alignment horizontal="center"/>
    </xf>
    <xf numFmtId="0" fontId="28" fillId="0" borderId="42" xfId="0" applyFont="1" applyFill="1" applyBorder="1" applyAlignment="1">
      <alignment horizontal="center"/>
    </xf>
    <xf numFmtId="9" fontId="35" fillId="0" borderId="42" xfId="0" applyNumberFormat="1" applyFont="1" applyFill="1" applyBorder="1" applyAlignment="1">
      <alignment horizontal="center"/>
    </xf>
    <xf numFmtId="164" fontId="28" fillId="0" borderId="0" xfId="0" applyNumberFormat="1" applyFont="1" applyFill="1" applyBorder="1" applyAlignment="1">
      <alignment horizontal="center"/>
    </xf>
    <xf numFmtId="0" fontId="28" fillId="0" borderId="0" xfId="0" applyFont="1" applyFill="1" applyBorder="1" applyAlignment="1">
      <alignment horizontal="center"/>
    </xf>
    <xf numFmtId="0" fontId="4" fillId="7" borderId="0" xfId="0" applyFont="1" applyFill="1" applyBorder="1" applyAlignment="1">
      <alignment horizontal="left" vertical="top" wrapText="1"/>
    </xf>
    <xf numFmtId="0" fontId="28" fillId="24" borderId="0" xfId="0" applyFont="1" applyFill="1" applyBorder="1"/>
    <xf numFmtId="0" fontId="35" fillId="0" borderId="0" xfId="0" applyFont="1" applyFill="1" applyBorder="1"/>
    <xf numFmtId="0" fontId="37" fillId="0" borderId="0" xfId="0" applyFont="1" applyFill="1" applyBorder="1"/>
    <xf numFmtId="0" fontId="1" fillId="0" borderId="0" xfId="0" applyFont="1" applyBorder="1" applyAlignment="1">
      <alignment horizontal="center"/>
    </xf>
    <xf numFmtId="0" fontId="0" fillId="25" borderId="0" xfId="0" applyFill="1"/>
    <xf numFmtId="0" fontId="24" fillId="26" borderId="0" xfId="0" applyFont="1" applyFill="1"/>
    <xf numFmtId="0" fontId="0" fillId="26" borderId="0" xfId="0" applyFill="1"/>
    <xf numFmtId="0" fontId="24" fillId="27" borderId="0" xfId="0" applyFont="1" applyFill="1"/>
    <xf numFmtId="0" fontId="0" fillId="27" borderId="0" xfId="0" applyFill="1"/>
    <xf numFmtId="0" fontId="1" fillId="27" borderId="0" xfId="0" applyFont="1" applyFill="1" applyBorder="1" applyAlignment="1">
      <alignment horizontal="center"/>
    </xf>
    <xf numFmtId="0" fontId="40" fillId="27" borderId="0" xfId="0" applyFont="1" applyFill="1" applyAlignment="1">
      <alignment horizontal="center"/>
    </xf>
    <xf numFmtId="0" fontId="0" fillId="27" borderId="0" xfId="0" applyFont="1" applyFill="1" applyBorder="1" applyAlignment="1">
      <alignment horizontal="center"/>
    </xf>
    <xf numFmtId="0" fontId="38" fillId="27" borderId="43" xfId="0" applyFont="1" applyFill="1" applyBorder="1" applyAlignment="1">
      <alignment horizontal="center" vertical="center"/>
    </xf>
    <xf numFmtId="2" fontId="0" fillId="27" borderId="0" xfId="0" applyNumberFormat="1" applyFill="1" applyAlignment="1">
      <alignment horizontal="center"/>
    </xf>
    <xf numFmtId="0" fontId="1" fillId="26" borderId="0" xfId="0" applyFont="1" applyFill="1" applyBorder="1" applyAlignment="1">
      <alignment horizontal="center"/>
    </xf>
    <xf numFmtId="0" fontId="40" fillId="26" borderId="0" xfId="0" applyFont="1" applyFill="1" applyAlignment="1">
      <alignment horizontal="center"/>
    </xf>
    <xf numFmtId="0" fontId="0" fillId="26" borderId="0" xfId="0" applyFont="1" applyFill="1" applyBorder="1" applyAlignment="1">
      <alignment horizontal="center"/>
    </xf>
    <xf numFmtId="0" fontId="38" fillId="26" borderId="43" xfId="0" applyFont="1" applyFill="1" applyBorder="1" applyAlignment="1">
      <alignment horizontal="center" vertical="center"/>
    </xf>
    <xf numFmtId="2" fontId="0" fillId="26" borderId="0" xfId="0" applyNumberFormat="1" applyFill="1" applyAlignment="1">
      <alignment horizontal="center"/>
    </xf>
    <xf numFmtId="0" fontId="1" fillId="25" borderId="0" xfId="0" applyFont="1" applyFill="1" applyBorder="1" applyAlignment="1">
      <alignment horizontal="center"/>
    </xf>
    <xf numFmtId="0" fontId="40" fillId="25" borderId="0" xfId="0" applyFont="1" applyFill="1" applyAlignment="1">
      <alignment horizontal="center"/>
    </xf>
    <xf numFmtId="0" fontId="0" fillId="25" borderId="0" xfId="0" applyFont="1" applyFill="1" applyBorder="1" applyAlignment="1">
      <alignment horizontal="center"/>
    </xf>
    <xf numFmtId="0" fontId="38" fillId="25" borderId="43" xfId="0" applyFont="1" applyFill="1" applyBorder="1" applyAlignment="1">
      <alignment horizontal="center" vertical="center"/>
    </xf>
    <xf numFmtId="2" fontId="0" fillId="25" borderId="0" xfId="0" applyNumberFormat="1" applyFill="1" applyAlignment="1">
      <alignment horizontal="center"/>
    </xf>
    <xf numFmtId="0" fontId="1" fillId="3" borderId="0" xfId="0" applyFont="1" applyFill="1" applyBorder="1" applyAlignment="1">
      <alignment horizontal="center"/>
    </xf>
    <xf numFmtId="0" fontId="40" fillId="3" borderId="0" xfId="0" applyFont="1" applyFill="1" applyAlignment="1">
      <alignment horizontal="center"/>
    </xf>
    <xf numFmtId="0" fontId="0" fillId="3" borderId="0" xfId="0" applyFont="1" applyFill="1" applyBorder="1" applyAlignment="1">
      <alignment horizontal="center"/>
    </xf>
    <xf numFmtId="0" fontId="38" fillId="3" borderId="43" xfId="0" applyFont="1" applyFill="1" applyBorder="1" applyAlignment="1">
      <alignment horizontal="center" vertical="center"/>
    </xf>
    <xf numFmtId="2" fontId="0" fillId="3" borderId="0" xfId="0" applyNumberFormat="1" applyFill="1" applyAlignment="1">
      <alignment horizontal="center"/>
    </xf>
    <xf numFmtId="0" fontId="25" fillId="3" borderId="43" xfId="1" applyFont="1" applyFill="1" applyBorder="1" applyAlignment="1">
      <alignment horizontal="center" vertical="center"/>
    </xf>
    <xf numFmtId="0" fontId="39" fillId="3" borderId="43" xfId="0" applyFont="1" applyFill="1" applyBorder="1" applyAlignment="1">
      <alignment horizontal="center" vertical="center"/>
    </xf>
    <xf numFmtId="0" fontId="25" fillId="27" borderId="43" xfId="1" applyFont="1" applyFill="1" applyBorder="1" applyAlignment="1">
      <alignment horizontal="center" vertical="center"/>
    </xf>
    <xf numFmtId="0" fontId="24" fillId="28" borderId="0" xfId="0" applyFont="1" applyFill="1"/>
    <xf numFmtId="0" fontId="0" fillId="28" borderId="0" xfId="0" applyFill="1"/>
    <xf numFmtId="0" fontId="1" fillId="28" borderId="0" xfId="0" applyFont="1" applyFill="1" applyBorder="1" applyAlignment="1">
      <alignment horizontal="center"/>
    </xf>
    <xf numFmtId="0" fontId="41" fillId="28" borderId="0" xfId="0" applyFont="1" applyFill="1" applyAlignment="1">
      <alignment horizontal="center"/>
    </xf>
    <xf numFmtId="0" fontId="0" fillId="28" borderId="0" xfId="0" applyFont="1" applyFill="1" applyBorder="1" applyAlignment="1">
      <alignment horizontal="center"/>
    </xf>
    <xf numFmtId="0" fontId="25" fillId="28" borderId="43" xfId="1" applyFont="1" applyFill="1" applyBorder="1" applyAlignment="1">
      <alignment horizontal="center" vertical="center"/>
    </xf>
    <xf numFmtId="2" fontId="3" fillId="28" borderId="0" xfId="0" applyNumberFormat="1" applyFont="1" applyFill="1" applyAlignment="1">
      <alignment horizontal="center"/>
    </xf>
    <xf numFmtId="0" fontId="25" fillId="28" borderId="43" xfId="0" applyFont="1" applyFill="1" applyBorder="1" applyAlignment="1">
      <alignment horizontal="center" vertical="center"/>
    </xf>
    <xf numFmtId="2" fontId="0" fillId="25" borderId="2" xfId="0" applyNumberFormat="1" applyFill="1" applyBorder="1" applyAlignment="1">
      <alignment horizontal="center"/>
    </xf>
    <xf numFmtId="2" fontId="0" fillId="25" borderId="44" xfId="0" applyNumberFormat="1" applyFill="1" applyBorder="1" applyAlignment="1">
      <alignment horizontal="center"/>
    </xf>
    <xf numFmtId="2" fontId="0" fillId="3" borderId="44" xfId="0" applyNumberFormat="1" applyFill="1" applyBorder="1" applyAlignment="1">
      <alignment horizontal="center"/>
    </xf>
    <xf numFmtId="2" fontId="3" fillId="28" borderId="44" xfId="0" applyNumberFormat="1" applyFont="1" applyFill="1" applyBorder="1" applyAlignment="1">
      <alignment horizontal="center"/>
    </xf>
    <xf numFmtId="2" fontId="0" fillId="27" borderId="44" xfId="0" applyNumberFormat="1" applyFill="1" applyBorder="1" applyAlignment="1">
      <alignment horizontal="center"/>
    </xf>
    <xf numFmtId="2" fontId="0" fillId="26" borderId="44" xfId="0" applyNumberFormat="1" applyFill="1" applyBorder="1" applyAlignment="1">
      <alignment horizontal="center"/>
    </xf>
    <xf numFmtId="0" fontId="1" fillId="26" borderId="46" xfId="0" applyFont="1" applyFill="1" applyBorder="1" applyAlignment="1">
      <alignment horizontal="center"/>
    </xf>
    <xf numFmtId="0" fontId="40" fillId="26" borderId="1" xfId="0" applyFont="1" applyFill="1" applyBorder="1" applyAlignment="1">
      <alignment horizontal="center"/>
    </xf>
    <xf numFmtId="0" fontId="0" fillId="26" borderId="1" xfId="0" applyFont="1" applyFill="1" applyBorder="1" applyAlignment="1">
      <alignment horizontal="center"/>
    </xf>
    <xf numFmtId="0" fontId="38" fillId="26" borderId="29" xfId="0" applyFont="1" applyFill="1" applyBorder="1" applyAlignment="1">
      <alignment horizontal="center" vertical="center"/>
    </xf>
    <xf numFmtId="2" fontId="0" fillId="26" borderId="46" xfId="0" applyNumberFormat="1" applyFill="1" applyBorder="1" applyAlignment="1">
      <alignment horizontal="center"/>
    </xf>
    <xf numFmtId="2" fontId="0" fillId="26" borderId="1" xfId="0" applyNumberFormat="1" applyFill="1" applyBorder="1" applyAlignment="1">
      <alignment horizontal="center"/>
    </xf>
    <xf numFmtId="0" fontId="0" fillId="25" borderId="2" xfId="0" applyFont="1" applyFill="1" applyBorder="1" applyAlignment="1">
      <alignment horizontal="center"/>
    </xf>
    <xf numFmtId="0" fontId="0" fillId="25" borderId="9" xfId="0" applyFont="1" applyFill="1" applyBorder="1" applyAlignment="1">
      <alignment horizontal="center"/>
    </xf>
    <xf numFmtId="0" fontId="0" fillId="25" borderId="3" xfId="0" applyFont="1" applyFill="1" applyBorder="1" applyAlignment="1">
      <alignment horizontal="center"/>
    </xf>
    <xf numFmtId="0" fontId="0" fillId="25" borderId="44" xfId="0" applyFont="1" applyFill="1" applyBorder="1" applyAlignment="1">
      <alignment horizontal="center"/>
    </xf>
    <xf numFmtId="0" fontId="0" fillId="25" borderId="10" xfId="0" applyFont="1" applyFill="1" applyBorder="1" applyAlignment="1">
      <alignment horizontal="center"/>
    </xf>
    <xf numFmtId="0" fontId="0" fillId="3" borderId="44" xfId="0" applyFont="1" applyFill="1" applyBorder="1" applyAlignment="1">
      <alignment horizontal="center"/>
    </xf>
    <xf numFmtId="0" fontId="0" fillId="3" borderId="10" xfId="0" applyFont="1" applyFill="1" applyBorder="1" applyAlignment="1">
      <alignment horizontal="center"/>
    </xf>
    <xf numFmtId="0" fontId="0" fillId="28" borderId="44" xfId="0" applyFont="1" applyFill="1" applyBorder="1" applyAlignment="1">
      <alignment horizontal="center"/>
    </xf>
    <xf numFmtId="0" fontId="0" fillId="28" borderId="10" xfId="0" applyFont="1" applyFill="1" applyBorder="1" applyAlignment="1">
      <alignment horizontal="center"/>
    </xf>
    <xf numFmtId="0" fontId="0" fillId="27" borderId="44" xfId="0" applyFont="1" applyFill="1" applyBorder="1" applyAlignment="1">
      <alignment horizontal="center"/>
    </xf>
    <xf numFmtId="0" fontId="0" fillId="27" borderId="10" xfId="0" applyFont="1" applyFill="1" applyBorder="1" applyAlignment="1">
      <alignment horizontal="center"/>
    </xf>
    <xf numFmtId="0" fontId="0" fillId="26" borderId="44" xfId="0" applyFont="1" applyFill="1" applyBorder="1" applyAlignment="1">
      <alignment horizontal="center"/>
    </xf>
    <xf numFmtId="0" fontId="0" fillId="26" borderId="10" xfId="0" applyFont="1" applyFill="1" applyBorder="1" applyAlignment="1">
      <alignment horizontal="center"/>
    </xf>
    <xf numFmtId="0" fontId="0" fillId="26" borderId="46" xfId="0" applyFont="1" applyFill="1" applyBorder="1" applyAlignment="1">
      <alignment horizontal="center"/>
    </xf>
    <xf numFmtId="0" fontId="0" fillId="26" borderId="5" xfId="0" applyFont="1" applyFill="1" applyBorder="1" applyAlignment="1">
      <alignment horizontal="center"/>
    </xf>
    <xf numFmtId="2" fontId="0" fillId="25" borderId="45" xfId="0" applyNumberFormat="1" applyFill="1" applyBorder="1" applyAlignment="1">
      <alignment horizontal="center"/>
    </xf>
    <xf numFmtId="2" fontId="0" fillId="25" borderId="43" xfId="0" applyNumberFormat="1" applyFill="1" applyBorder="1" applyAlignment="1">
      <alignment horizontal="center"/>
    </xf>
    <xf numFmtId="2" fontId="0" fillId="3" borderId="43" xfId="0" applyNumberFormat="1" applyFill="1" applyBorder="1" applyAlignment="1">
      <alignment horizontal="center"/>
    </xf>
    <xf numFmtId="2" fontId="3" fillId="28" borderId="43" xfId="0" applyNumberFormat="1" applyFont="1" applyFill="1" applyBorder="1" applyAlignment="1">
      <alignment horizontal="center"/>
    </xf>
    <xf numFmtId="2" fontId="0" fillId="27" borderId="43" xfId="0" applyNumberFormat="1" applyFill="1" applyBorder="1" applyAlignment="1">
      <alignment horizontal="center"/>
    </xf>
    <xf numFmtId="2" fontId="0" fillId="26" borderId="43" xfId="0" applyNumberFormat="1" applyFill="1" applyBorder="1" applyAlignment="1">
      <alignment horizontal="center"/>
    </xf>
    <xf numFmtId="2" fontId="0" fillId="26" borderId="29" xfId="0" applyNumberFormat="1" applyFill="1" applyBorder="1" applyAlignment="1">
      <alignment horizontal="center"/>
    </xf>
    <xf numFmtId="195" fontId="0" fillId="25" borderId="0" xfId="0" applyNumberFormat="1" applyFont="1" applyFill="1" applyBorder="1" applyAlignment="1">
      <alignment horizontal="center"/>
    </xf>
    <xf numFmtId="195" fontId="0" fillId="3" borderId="0" xfId="0" applyNumberFormat="1" applyFont="1" applyFill="1" applyBorder="1" applyAlignment="1">
      <alignment horizontal="center"/>
    </xf>
    <xf numFmtId="195" fontId="0" fillId="28" borderId="0" xfId="0" applyNumberFormat="1" applyFont="1" applyFill="1" applyBorder="1" applyAlignment="1">
      <alignment horizontal="center"/>
    </xf>
    <xf numFmtId="195" fontId="0" fillId="27" borderId="0" xfId="0" applyNumberFormat="1" applyFont="1" applyFill="1" applyBorder="1" applyAlignment="1">
      <alignment horizontal="center"/>
    </xf>
    <xf numFmtId="195" fontId="0" fillId="26" borderId="0" xfId="0" applyNumberFormat="1" applyFont="1" applyFill="1" applyBorder="1" applyAlignment="1">
      <alignment horizontal="center"/>
    </xf>
    <xf numFmtId="195" fontId="0" fillId="26" borderId="1" xfId="0" applyNumberFormat="1" applyFont="1" applyFill="1" applyBorder="1" applyAlignment="1">
      <alignment horizontal="center"/>
    </xf>
    <xf numFmtId="0" fontId="0" fillId="0" borderId="26" xfId="0" applyBorder="1"/>
    <xf numFmtId="164" fontId="0" fillId="0" borderId="0" xfId="0" applyNumberFormat="1"/>
    <xf numFmtId="0" fontId="0" fillId="0" borderId="0" xfId="0" quotePrefix="1"/>
    <xf numFmtId="0" fontId="0" fillId="0" borderId="0" xfId="0" applyAlignment="1">
      <alignment horizontal="center"/>
    </xf>
    <xf numFmtId="0" fontId="0" fillId="0" borderId="1" xfId="0" applyBorder="1" applyAlignment="1">
      <alignment horizontal="center"/>
    </xf>
    <xf numFmtId="0" fontId="3" fillId="0" borderId="11" xfId="0" applyFont="1" applyFill="1" applyBorder="1" applyAlignment="1">
      <alignment horizontal="center"/>
    </xf>
    <xf numFmtId="0" fontId="3" fillId="0" borderId="12" xfId="0" applyFont="1" applyFill="1" applyBorder="1" applyAlignment="1">
      <alignment horizontal="center"/>
    </xf>
    <xf numFmtId="0" fontId="3" fillId="0" borderId="13" xfId="0" applyFont="1" applyFill="1" applyBorder="1" applyAlignment="1">
      <alignment horizontal="center"/>
    </xf>
    <xf numFmtId="0" fontId="3" fillId="0" borderId="14" xfId="0" applyFont="1" applyFill="1" applyBorder="1" applyAlignment="1">
      <alignment horizontal="center"/>
    </xf>
    <xf numFmtId="165" fontId="3" fillId="0" borderId="15" xfId="0" applyNumberFormat="1" applyFont="1" applyFill="1" applyBorder="1" applyAlignment="1">
      <alignment horizontal="center"/>
    </xf>
    <xf numFmtId="165" fontId="3" fillId="0" borderId="16" xfId="0" applyNumberFormat="1" applyFont="1" applyFill="1" applyBorder="1" applyAlignment="1">
      <alignment horizontal="center"/>
    </xf>
    <xf numFmtId="166" fontId="3" fillId="0" borderId="12" xfId="0" applyNumberFormat="1" applyFont="1" applyFill="1" applyBorder="1" applyAlignment="1">
      <alignment horizontal="center"/>
    </xf>
    <xf numFmtId="166" fontId="3" fillId="0" borderId="13" xfId="0" applyNumberFormat="1" applyFont="1" applyFill="1" applyBorder="1" applyAlignment="1">
      <alignment horizontal="center"/>
    </xf>
    <xf numFmtId="166" fontId="3" fillId="0" borderId="14" xfId="0" applyNumberFormat="1" applyFont="1" applyFill="1" applyBorder="1" applyAlignment="1">
      <alignment horizontal="center"/>
    </xf>
    <xf numFmtId="166" fontId="3" fillId="0" borderId="9" xfId="0" applyNumberFormat="1" applyFont="1" applyFill="1" applyBorder="1" applyAlignment="1">
      <alignment horizontal="center"/>
    </xf>
    <xf numFmtId="166" fontId="3" fillId="0" borderId="3" xfId="0" applyNumberFormat="1" applyFont="1" applyFill="1" applyBorder="1" applyAlignment="1">
      <alignment horizontal="center"/>
    </xf>
    <xf numFmtId="0" fontId="10" fillId="5" borderId="16" xfId="0" applyFont="1" applyFill="1" applyBorder="1" applyAlignment="1" applyProtection="1">
      <alignment horizontal="right" vertical="center"/>
    </xf>
    <xf numFmtId="0" fontId="10" fillId="0" borderId="26" xfId="0" applyFont="1" applyBorder="1" applyAlignment="1" applyProtection="1">
      <alignment horizontal="right" vertical="center"/>
    </xf>
    <xf numFmtId="0" fontId="11" fillId="5" borderId="16" xfId="0" applyFont="1" applyFill="1" applyBorder="1" applyAlignment="1" applyProtection="1">
      <alignment horizontal="left" vertical="center"/>
    </xf>
    <xf numFmtId="0" fontId="10" fillId="0" borderId="26" xfId="0" applyFont="1" applyBorder="1" applyAlignment="1" applyProtection="1">
      <alignment horizontal="left" vertical="center"/>
    </xf>
    <xf numFmtId="0" fontId="10" fillId="0" borderId="26" xfId="0" applyFont="1" applyBorder="1" applyAlignment="1" applyProtection="1">
      <alignment vertical="center"/>
    </xf>
    <xf numFmtId="0" fontId="10" fillId="5" borderId="26" xfId="0" applyFont="1" applyFill="1" applyBorder="1" applyAlignment="1" applyProtection="1">
      <alignment horizontal="center" vertical="top"/>
    </xf>
    <xf numFmtId="0" fontId="9" fillId="5" borderId="16" xfId="0" applyFont="1" applyFill="1" applyBorder="1" applyAlignment="1" applyProtection="1">
      <alignment horizontal="left" vertical="center" wrapText="1" indent="1"/>
    </xf>
    <xf numFmtId="0" fontId="10" fillId="5" borderId="16" xfId="0" applyFont="1" applyFill="1" applyBorder="1" applyAlignment="1" applyProtection="1">
      <alignment horizontal="left" vertical="center" wrapText="1" indent="1"/>
    </xf>
    <xf numFmtId="0" fontId="10" fillId="5" borderId="26" xfId="0" applyFont="1" applyFill="1" applyBorder="1" applyAlignment="1" applyProtection="1">
      <alignment horizontal="left" vertical="center" wrapText="1" indent="1"/>
    </xf>
    <xf numFmtId="0" fontId="10" fillId="5" borderId="26" xfId="0" applyFont="1" applyFill="1" applyBorder="1" applyAlignment="1" applyProtection="1">
      <alignment horizontal="right" vertical="center"/>
    </xf>
    <xf numFmtId="0" fontId="10" fillId="5" borderId="26" xfId="0" applyFont="1" applyFill="1" applyBorder="1" applyAlignment="1" applyProtection="1">
      <alignment horizontal="left" vertical="center"/>
    </xf>
    <xf numFmtId="0" fontId="10" fillId="5" borderId="16" xfId="0" applyFont="1" applyFill="1" applyBorder="1" applyAlignment="1" applyProtection="1">
      <alignment horizontal="center" vertical="center" wrapText="1"/>
    </xf>
    <xf numFmtId="0" fontId="11" fillId="5" borderId="16" xfId="0" applyFont="1" applyFill="1" applyBorder="1" applyAlignment="1" applyProtection="1">
      <alignment horizontal="center" vertical="center"/>
    </xf>
    <xf numFmtId="0" fontId="10" fillId="0" borderId="16" xfId="0" applyFont="1" applyBorder="1" applyAlignment="1" applyProtection="1">
      <alignment horizontal="left" vertical="center" wrapText="1" indent="1"/>
    </xf>
    <xf numFmtId="0" fontId="10" fillId="0" borderId="26" xfId="0" applyFont="1" applyBorder="1" applyAlignment="1" applyProtection="1">
      <alignment horizontal="left" vertical="center" wrapText="1" indent="1"/>
    </xf>
    <xf numFmtId="0" fontId="10" fillId="5" borderId="16" xfId="0" applyFont="1" applyFill="1" applyBorder="1" applyAlignment="1" applyProtection="1">
      <alignment horizontal="center" vertical="center"/>
    </xf>
    <xf numFmtId="0" fontId="10" fillId="5" borderId="16" xfId="0" applyFont="1" applyFill="1" applyBorder="1" applyAlignment="1" applyProtection="1">
      <alignment horizontal="center" vertical="center" textRotation="90"/>
    </xf>
    <xf numFmtId="0" fontId="10" fillId="5" borderId="26" xfId="0" applyFont="1" applyFill="1" applyBorder="1" applyAlignment="1" applyProtection="1">
      <alignment horizontal="center" vertical="center" textRotation="90"/>
    </xf>
    <xf numFmtId="0" fontId="4" fillId="0" borderId="0" xfId="0" applyNumberFormat="1" applyFont="1" applyAlignment="1" applyProtection="1">
      <alignment horizontal="left" vertical="center"/>
    </xf>
    <xf numFmtId="0" fontId="16" fillId="0" borderId="0" xfId="0" applyNumberFormat="1" applyFont="1" applyAlignment="1" applyProtection="1">
      <alignment horizontal="left" vertical="center" wrapText="1"/>
    </xf>
    <xf numFmtId="0" fontId="4" fillId="0" borderId="0" xfId="0" applyNumberFormat="1" applyFont="1" applyFill="1" applyBorder="1" applyAlignment="1" applyProtection="1">
      <alignment horizontal="right" vertical="center"/>
    </xf>
    <xf numFmtId="174" fontId="4" fillId="0" borderId="0" xfId="0" applyNumberFormat="1" applyFont="1" applyFill="1" applyBorder="1" applyAlignment="1" applyProtection="1">
      <alignment horizontal="right" vertical="center"/>
    </xf>
    <xf numFmtId="0" fontId="18" fillId="0" borderId="0" xfId="0" applyNumberFormat="1" applyFont="1" applyFill="1" applyBorder="1" applyAlignment="1" applyProtection="1">
      <alignment horizontal="right" vertical="center" wrapText="1"/>
    </xf>
    <xf numFmtId="0" fontId="18" fillId="0" borderId="0" xfId="0" applyNumberFormat="1" applyFont="1" applyAlignment="1">
      <alignment horizontal="right" vertical="center"/>
    </xf>
    <xf numFmtId="0" fontId="19" fillId="0" borderId="0" xfId="0" applyNumberFormat="1" applyFont="1" applyAlignment="1" applyProtection="1">
      <alignment horizontal="left" vertical="center"/>
    </xf>
    <xf numFmtId="176" fontId="16" fillId="0" borderId="0" xfId="0" applyNumberFormat="1" applyFont="1" applyFill="1" applyBorder="1" applyAlignment="1" applyProtection="1">
      <alignment horizontal="right" vertical="center"/>
    </xf>
    <xf numFmtId="0" fontId="16" fillId="0" borderId="0" xfId="0" applyNumberFormat="1" applyFont="1" applyFill="1" applyBorder="1" applyAlignment="1" applyProtection="1">
      <alignment horizontal="right" vertical="center"/>
    </xf>
    <xf numFmtId="165" fontId="4" fillId="0" borderId="0" xfId="0" applyNumberFormat="1" applyFont="1" applyFill="1" applyBorder="1" applyAlignment="1" applyProtection="1">
      <alignment horizontal="right" vertical="center"/>
    </xf>
    <xf numFmtId="0" fontId="4" fillId="0" borderId="0" xfId="0" applyNumberFormat="1" applyFont="1" applyAlignment="1" applyProtection="1">
      <alignment vertical="center"/>
    </xf>
    <xf numFmtId="193" fontId="4" fillId="0" borderId="0" xfId="0" applyNumberFormat="1" applyFont="1" applyFill="1" applyBorder="1" applyAlignment="1" applyProtection="1">
      <alignment horizontal="left" vertical="center"/>
    </xf>
    <xf numFmtId="0" fontId="4" fillId="0" borderId="0" xfId="0" applyNumberFormat="1" applyFont="1" applyAlignment="1" applyProtection="1">
      <alignment horizontal="left" vertical="center" wrapText="1"/>
    </xf>
    <xf numFmtId="0" fontId="4" fillId="0" borderId="0" xfId="0" applyNumberFormat="1" applyFont="1" applyAlignment="1" applyProtection="1">
      <alignment horizontal="right" vertical="center"/>
    </xf>
    <xf numFmtId="1" fontId="4" fillId="0" borderId="0" xfId="0" applyNumberFormat="1" applyFont="1" applyAlignment="1" applyProtection="1">
      <alignment horizontal="center" vertical="center"/>
    </xf>
    <xf numFmtId="0" fontId="4" fillId="0" borderId="0" xfId="0" applyNumberFormat="1" applyFont="1" applyAlignment="1" applyProtection="1">
      <alignment horizontal="center" vertical="center"/>
    </xf>
    <xf numFmtId="0" fontId="4" fillId="0" borderId="0" xfId="0" applyNumberFormat="1" applyFont="1" applyFill="1" applyBorder="1" applyAlignment="1" applyProtection="1">
      <alignment horizontal="left" vertical="center"/>
    </xf>
    <xf numFmtId="187" fontId="4" fillId="0" borderId="0" xfId="0" applyNumberFormat="1" applyFont="1" applyFill="1" applyBorder="1" applyAlignment="1" applyProtection="1">
      <alignment horizontal="right" vertical="center"/>
    </xf>
    <xf numFmtId="188" fontId="4" fillId="0" borderId="0" xfId="0" applyNumberFormat="1" applyFont="1" applyFill="1" applyBorder="1" applyAlignment="1" applyProtection="1">
      <alignment horizontal="right" vertical="center"/>
    </xf>
    <xf numFmtId="185" fontId="4" fillId="0" borderId="0" xfId="0" applyNumberFormat="1" applyFont="1" applyFill="1" applyBorder="1" applyAlignment="1" applyProtection="1">
      <alignment horizontal="right" vertical="center"/>
    </xf>
    <xf numFmtId="0" fontId="10" fillId="0" borderId="0" xfId="0" applyNumberFormat="1" applyFont="1" applyFill="1" applyBorder="1" applyAlignment="1" applyProtection="1">
      <alignment horizontal="left" vertical="center"/>
    </xf>
    <xf numFmtId="0" fontId="10" fillId="0" borderId="0" xfId="0" applyNumberFormat="1" applyFont="1" applyAlignment="1">
      <alignment horizontal="left" vertical="center"/>
    </xf>
    <xf numFmtId="0" fontId="21" fillId="0" borderId="0" xfId="0" applyNumberFormat="1" applyFont="1" applyFill="1" applyBorder="1" applyAlignment="1" applyProtection="1">
      <alignment horizontal="left" vertical="top" wrapText="1"/>
    </xf>
    <xf numFmtId="0" fontId="21" fillId="0" borderId="0" xfId="0" applyNumberFormat="1" applyFont="1" applyAlignment="1">
      <alignment horizontal="left" vertical="top" wrapText="1"/>
    </xf>
    <xf numFmtId="179" fontId="4" fillId="0" borderId="0" xfId="0" applyNumberFormat="1" applyFont="1" applyFill="1" applyBorder="1" applyAlignment="1" applyProtection="1">
      <alignment horizontal="right" vertical="center"/>
    </xf>
    <xf numFmtId="180" fontId="4" fillId="0" borderId="0" xfId="0" applyNumberFormat="1" applyFont="1" applyFill="1" applyBorder="1" applyAlignment="1" applyProtection="1">
      <alignment horizontal="left" vertical="center"/>
    </xf>
    <xf numFmtId="0" fontId="23" fillId="0" borderId="0" xfId="0" applyFont="1" applyAlignment="1">
      <alignment horizontal="left" vertical="top" wrapText="1"/>
    </xf>
    <xf numFmtId="176" fontId="4" fillId="0" borderId="0" xfId="0" applyNumberFormat="1" applyFont="1" applyFill="1" applyBorder="1" applyAlignment="1" applyProtection="1">
      <alignment horizontal="right" vertical="center"/>
    </xf>
    <xf numFmtId="191" fontId="4" fillId="0" borderId="0" xfId="0" applyNumberFormat="1" applyFont="1" applyFill="1" applyBorder="1" applyAlignment="1" applyProtection="1">
      <alignment horizontal="left" vertical="center"/>
    </xf>
    <xf numFmtId="177" fontId="4" fillId="0" borderId="0" xfId="0" applyNumberFormat="1" applyFont="1" applyFill="1" applyBorder="1" applyAlignment="1" applyProtection="1">
      <alignment horizontal="left" vertical="center"/>
    </xf>
    <xf numFmtId="0" fontId="5" fillId="0" borderId="6" xfId="0" applyFont="1" applyFill="1" applyBorder="1" applyAlignment="1">
      <alignment horizontal="left"/>
    </xf>
    <xf numFmtId="0" fontId="5" fillId="0" borderId="8" xfId="0" applyFont="1" applyFill="1" applyBorder="1" applyAlignment="1">
      <alignment horizontal="left"/>
    </xf>
    <xf numFmtId="0" fontId="5" fillId="0" borderId="9" xfId="0" applyFont="1" applyFill="1" applyBorder="1" applyAlignment="1">
      <alignment horizontal="left" vertical="top"/>
    </xf>
    <xf numFmtId="0" fontId="5" fillId="0" borderId="3" xfId="0" applyFont="1" applyFill="1" applyBorder="1" applyAlignment="1">
      <alignment horizontal="left" vertical="top"/>
    </xf>
    <xf numFmtId="0" fontId="5" fillId="0" borderId="0" xfId="0" applyFont="1" applyFill="1" applyBorder="1" applyAlignment="1">
      <alignment horizontal="left" vertical="top"/>
    </xf>
    <xf numFmtId="0" fontId="5" fillId="0" borderId="10" xfId="0" applyFont="1" applyFill="1" applyBorder="1" applyAlignment="1">
      <alignment horizontal="left" vertical="top"/>
    </xf>
    <xf numFmtId="0" fontId="5" fillId="0" borderId="1" xfId="0" applyFont="1" applyFill="1" applyBorder="1" applyAlignment="1">
      <alignment horizontal="left" vertical="top"/>
    </xf>
    <xf numFmtId="0" fontId="5" fillId="0" borderId="5" xfId="0" applyFont="1" applyFill="1" applyBorder="1" applyAlignment="1">
      <alignment horizontal="left" vertical="top"/>
    </xf>
    <xf numFmtId="0" fontId="3" fillId="0" borderId="6" xfId="0" applyFont="1" applyFill="1" applyBorder="1" applyAlignment="1">
      <alignment horizontal="center"/>
    </xf>
    <xf numFmtId="0" fontId="3" fillId="0" borderId="8" xfId="0" applyFont="1" applyFill="1" applyBorder="1" applyAlignment="1">
      <alignment horizontal="center"/>
    </xf>
    <xf numFmtId="0" fontId="3" fillId="0" borderId="7" xfId="0" applyFont="1" applyFill="1" applyBorder="1" applyAlignment="1">
      <alignment horizontal="center"/>
    </xf>
    <xf numFmtId="0" fontId="1" fillId="0" borderId="6" xfId="0" applyFont="1" applyFill="1" applyBorder="1" applyAlignment="1">
      <alignment horizontal="left"/>
    </xf>
    <xf numFmtId="0" fontId="1" fillId="0" borderId="8" xfId="0" applyFont="1" applyFill="1" applyBorder="1" applyAlignment="1">
      <alignment horizontal="left"/>
    </xf>
    <xf numFmtId="0" fontId="1" fillId="0" borderId="7" xfId="0" applyFont="1" applyFill="1" applyBorder="1" applyAlignment="1">
      <alignment horizontal="left"/>
    </xf>
    <xf numFmtId="0" fontId="3" fillId="0" borderId="4" xfId="0" applyFont="1" applyFill="1" applyBorder="1" applyAlignment="1">
      <alignment horizontal="center"/>
    </xf>
    <xf numFmtId="0" fontId="25" fillId="0" borderId="0" xfId="0" applyFont="1" applyFill="1" applyBorder="1" applyAlignment="1">
      <alignment horizontal="left" vertical="center" wrapText="1"/>
    </xf>
    <xf numFmtId="0" fontId="29" fillId="0" borderId="6" xfId="0" applyFont="1" applyFill="1" applyBorder="1" applyAlignment="1">
      <alignment horizontal="center"/>
    </xf>
    <xf numFmtId="0" fontId="29" fillId="0" borderId="8" xfId="0" applyFont="1" applyFill="1" applyBorder="1" applyAlignment="1">
      <alignment horizontal="center"/>
    </xf>
    <xf numFmtId="0" fontId="29" fillId="0" borderId="7" xfId="0" applyFont="1" applyFill="1" applyBorder="1" applyAlignment="1">
      <alignment horizontal="center"/>
    </xf>
    <xf numFmtId="0" fontId="28" fillId="7" borderId="18" xfId="0" applyFont="1" applyFill="1" applyBorder="1" applyAlignment="1">
      <alignment horizontal="center" wrapText="1"/>
    </xf>
    <xf numFmtId="0" fontId="28" fillId="8" borderId="27" xfId="0" applyFont="1" applyFill="1" applyBorder="1" applyAlignment="1">
      <alignment horizontal="center" textRotation="90" wrapText="1"/>
    </xf>
    <xf numFmtId="0" fontId="28" fillId="8" borderId="18" xfId="0" applyFont="1" applyFill="1" applyBorder="1" applyAlignment="1">
      <alignment horizontal="center" textRotation="90" wrapText="1"/>
    </xf>
    <xf numFmtId="0" fontId="4" fillId="9" borderId="27" xfId="0" applyFont="1" applyFill="1" applyBorder="1" applyAlignment="1">
      <alignment horizontal="center" textRotation="90" wrapText="1"/>
    </xf>
    <xf numFmtId="0" fontId="4" fillId="9" borderId="18" xfId="0" applyFont="1" applyFill="1" applyBorder="1" applyAlignment="1">
      <alignment horizontal="center" textRotation="90" wrapText="1"/>
    </xf>
    <xf numFmtId="0" fontId="4" fillId="10" borderId="27" xfId="0" applyFont="1" applyFill="1" applyBorder="1" applyAlignment="1">
      <alignment horizontal="center" textRotation="90" wrapText="1"/>
    </xf>
    <xf numFmtId="0" fontId="4" fillId="10" borderId="18" xfId="0" applyFont="1" applyFill="1" applyBorder="1" applyAlignment="1">
      <alignment horizontal="center" textRotation="90" wrapText="1"/>
    </xf>
    <xf numFmtId="0" fontId="28" fillId="11" borderId="27" xfId="0" applyFont="1" applyFill="1" applyBorder="1" applyAlignment="1">
      <alignment horizontal="center" textRotation="90" wrapText="1"/>
    </xf>
    <xf numFmtId="0" fontId="28" fillId="11" borderId="18" xfId="0" applyFont="1" applyFill="1" applyBorder="1" applyAlignment="1">
      <alignment horizontal="center" textRotation="90" wrapText="1"/>
    </xf>
    <xf numFmtId="0" fontId="28" fillId="12" borderId="27" xfId="0" applyFont="1" applyFill="1" applyBorder="1" applyAlignment="1">
      <alignment horizontal="center" textRotation="90" wrapText="1"/>
    </xf>
    <xf numFmtId="0" fontId="28" fillId="12" borderId="18" xfId="0" applyFont="1" applyFill="1" applyBorder="1" applyAlignment="1">
      <alignment horizontal="center" textRotation="90" wrapText="1"/>
    </xf>
    <xf numFmtId="0" fontId="28" fillId="13" borderId="27" xfId="0" applyFont="1" applyFill="1" applyBorder="1" applyAlignment="1">
      <alignment horizontal="center" textRotation="90" wrapText="1"/>
    </xf>
    <xf numFmtId="0" fontId="28" fillId="13" borderId="18" xfId="0" applyFont="1" applyFill="1" applyBorder="1" applyAlignment="1">
      <alignment horizontal="center" textRotation="90" wrapText="1"/>
    </xf>
    <xf numFmtId="0" fontId="28" fillId="14" borderId="27" xfId="0" applyFont="1" applyFill="1" applyBorder="1" applyAlignment="1">
      <alignment horizontal="center" textRotation="90" wrapText="1"/>
    </xf>
    <xf numFmtId="0" fontId="28" fillId="14" borderId="18" xfId="0" applyFont="1" applyFill="1" applyBorder="1" applyAlignment="1">
      <alignment horizontal="center" textRotation="90" wrapText="1"/>
    </xf>
    <xf numFmtId="0" fontId="28" fillId="15" borderId="27" xfId="0" applyFont="1" applyFill="1" applyBorder="1" applyAlignment="1">
      <alignment horizontal="center" textRotation="90" wrapText="1"/>
    </xf>
    <xf numFmtId="0" fontId="28" fillId="15" borderId="18" xfId="0" applyFont="1" applyFill="1" applyBorder="1" applyAlignment="1">
      <alignment horizontal="center" textRotation="90" wrapText="1"/>
    </xf>
    <xf numFmtId="0" fontId="28" fillId="7" borderId="18" xfId="0" applyFont="1" applyFill="1" applyBorder="1" applyAlignment="1">
      <alignment horizontal="center" textRotation="90" wrapText="1"/>
    </xf>
    <xf numFmtId="164" fontId="31" fillId="0" borderId="18" xfId="0" applyNumberFormat="1" applyFont="1" applyFill="1" applyBorder="1" applyAlignment="1">
      <alignment horizontal="center" vertical="center" wrapText="1"/>
    </xf>
    <xf numFmtId="0" fontId="4" fillId="7" borderId="14" xfId="0" applyFont="1" applyFill="1" applyBorder="1" applyAlignment="1">
      <alignment horizontal="center" vertical="center" wrapText="1"/>
    </xf>
    <xf numFmtId="0" fontId="4" fillId="7" borderId="32" xfId="0" applyFont="1" applyFill="1" applyBorder="1" applyAlignment="1">
      <alignment horizontal="center" vertical="center" wrapText="1"/>
    </xf>
    <xf numFmtId="0" fontId="16" fillId="0" borderId="31" xfId="0" applyFont="1" applyFill="1" applyBorder="1" applyAlignment="1">
      <alignment horizontal="center"/>
    </xf>
    <xf numFmtId="0" fontId="16" fillId="0" borderId="4" xfId="0" applyFont="1" applyFill="1" applyBorder="1" applyAlignment="1">
      <alignment horizontal="center"/>
    </xf>
    <xf numFmtId="0" fontId="16" fillId="7" borderId="25" xfId="0" applyFont="1" applyFill="1" applyBorder="1" applyAlignment="1">
      <alignment horizontal="center" vertical="center" wrapText="1"/>
    </xf>
    <xf numFmtId="0" fontId="16" fillId="7" borderId="25" xfId="0" applyFont="1" applyFill="1" applyBorder="1" applyAlignment="1">
      <alignment horizontal="center" vertical="center"/>
    </xf>
    <xf numFmtId="0" fontId="16" fillId="7" borderId="35" xfId="0" applyFont="1" applyFill="1" applyBorder="1" applyAlignment="1">
      <alignment horizontal="center" vertical="center"/>
    </xf>
    <xf numFmtId="164" fontId="4" fillId="13" borderId="24" xfId="0" applyNumberFormat="1" applyFont="1" applyFill="1" applyBorder="1" applyAlignment="1">
      <alignment horizontal="center"/>
    </xf>
    <xf numFmtId="164" fontId="4" fillId="13" borderId="25" xfId="0" applyNumberFormat="1" applyFont="1" applyFill="1" applyBorder="1" applyAlignment="1">
      <alignment horizontal="center"/>
    </xf>
    <xf numFmtId="0" fontId="4" fillId="7" borderId="25" xfId="0" applyFont="1" applyFill="1" applyBorder="1" applyAlignment="1">
      <alignment horizontal="center" vertical="center" wrapText="1"/>
    </xf>
    <xf numFmtId="0" fontId="4" fillId="7" borderId="38" xfId="0" applyFont="1" applyFill="1" applyBorder="1" applyAlignment="1">
      <alignment horizontal="center" vertical="center" wrapText="1"/>
    </xf>
    <xf numFmtId="164" fontId="4" fillId="13" borderId="40" xfId="0" applyNumberFormat="1" applyFont="1" applyFill="1" applyBorder="1" applyAlignment="1">
      <alignment horizontal="center"/>
    </xf>
    <xf numFmtId="164" fontId="4" fillId="13" borderId="41" xfId="0" applyNumberFormat="1" applyFont="1" applyFill="1" applyBorder="1" applyAlignment="1">
      <alignment horizontal="center"/>
    </xf>
    <xf numFmtId="0" fontId="28" fillId="0" borderId="0" xfId="0" applyFont="1" applyFill="1" applyBorder="1" applyAlignment="1">
      <alignment horizontal="left" wrapText="1"/>
    </xf>
    <xf numFmtId="0" fontId="4" fillId="0" borderId="0" xfId="0" applyFont="1" applyFill="1" applyBorder="1" applyAlignment="1">
      <alignment horizontal="left" vertical="top" wrapText="1"/>
    </xf>
    <xf numFmtId="0" fontId="4" fillId="7" borderId="0" xfId="0" applyFont="1" applyFill="1" applyBorder="1" applyAlignment="1">
      <alignment horizontal="left" vertical="top"/>
    </xf>
    <xf numFmtId="0" fontId="36" fillId="7" borderId="0" xfId="0" applyFont="1" applyFill="1" applyBorder="1" applyAlignment="1">
      <alignment horizontal="left" vertical="top" wrapText="1"/>
    </xf>
  </cellXfs>
  <cellStyles count="4">
    <cellStyle name="Normal" xfId="0" builtinId="0"/>
    <cellStyle name="Normal 2" xfId="1"/>
    <cellStyle name="Normal 3" xfId="3"/>
    <cellStyle name="Normal 4" xfId="2"/>
  </cellStyles>
  <dxfs count="1320">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F4B084"/>
        </patternFill>
      </fill>
    </dxf>
    <dxf>
      <fill>
        <patternFill>
          <bgColor rgb="FF9BC2E6"/>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F4B084"/>
        </patternFill>
      </fill>
    </dxf>
    <dxf>
      <fill>
        <patternFill>
          <bgColor rgb="FF9BC2E6"/>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F4B084"/>
        </patternFill>
      </fill>
    </dxf>
    <dxf>
      <fill>
        <patternFill>
          <bgColor rgb="FF9BC2E6"/>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F4B084"/>
        </patternFill>
      </fill>
    </dxf>
    <dxf>
      <fill>
        <patternFill>
          <bgColor rgb="FF9BC2E6"/>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F4B084"/>
        </patternFill>
      </fill>
    </dxf>
    <dxf>
      <fill>
        <patternFill>
          <bgColor rgb="FF9BC2E6"/>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F4B084"/>
        </patternFill>
      </fill>
    </dxf>
    <dxf>
      <fill>
        <patternFill>
          <bgColor rgb="FF9BC2E6"/>
        </patternFill>
      </fill>
    </dxf>
    <dxf>
      <fill>
        <patternFill>
          <bgColor rgb="FF9BC2E6"/>
        </patternFill>
      </fill>
    </dxf>
    <dxf>
      <fill>
        <patternFill>
          <bgColor rgb="FFA9D08E"/>
        </patternFill>
      </fill>
    </dxf>
    <dxf>
      <fill>
        <patternFill>
          <bgColor rgb="FFF4B084"/>
        </patternFill>
      </fill>
    </dxf>
    <dxf>
      <fill>
        <patternFill>
          <bgColor rgb="FF9BC2E6"/>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9BC2E6"/>
        </patternFill>
      </fill>
    </dxf>
    <dxf>
      <fill>
        <patternFill>
          <bgColor rgb="FFF4B084"/>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F4B084"/>
        </patternFill>
      </fill>
    </dxf>
    <dxf>
      <fill>
        <patternFill>
          <bgColor rgb="FF9BC2E6"/>
        </patternFill>
      </fill>
    </dxf>
    <dxf>
      <fill>
        <patternFill>
          <bgColor rgb="FFA9D08E"/>
        </patternFill>
      </fill>
    </dxf>
    <dxf>
      <fill>
        <patternFill>
          <bgColor theme="4" tint="0.39994506668294322"/>
        </patternFill>
      </fill>
    </dxf>
    <dxf>
      <fill>
        <patternFill>
          <bgColor theme="9" tint="0.39994506668294322"/>
        </patternFill>
      </fill>
    </dxf>
  </dxfs>
  <tableStyles count="0" defaultTableStyle="TableStyleMedium2" defaultPivotStyle="PivotStyleLight16"/>
  <colors>
    <mruColors>
      <color rgb="FFF79175"/>
      <color rgb="FFFDEDCF"/>
      <color rgb="FFF1D699"/>
      <color rgb="FF66FF33"/>
      <color rgb="FFFFD1F3"/>
      <color rgb="FFF496F0"/>
      <color rgb="FFFF65D7"/>
      <color rgb="FFFF9BE5"/>
      <color rgb="FFF61AB2"/>
      <color rgb="FFC605C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6</xdr:col>
      <xdr:colOff>6350</xdr:colOff>
      <xdr:row>34</xdr:row>
      <xdr:rowOff>82550</xdr:rowOff>
    </xdr:from>
    <xdr:ext cx="82550" cy="231775"/>
    <xdr:sp macro="" textlink="">
      <xdr:nvSpPr>
        <xdr:cNvPr id="3" name="Text Box 48">
          <a:extLst>
            <a:ext uri="{FF2B5EF4-FFF2-40B4-BE49-F238E27FC236}">
              <a16:creationId xmlns:a16="http://schemas.microsoft.com/office/drawing/2014/main" id="{00000000-0008-0000-0900-000003000000}"/>
            </a:ext>
          </a:extLst>
        </xdr:cNvPr>
        <xdr:cNvSpPr txBox="1">
          <a:spLocks noChangeArrowheads="1"/>
        </xdr:cNvSpPr>
      </xdr:nvSpPr>
      <xdr:spPr bwMode="auto">
        <a:xfrm>
          <a:off x="4924425" y="42529125"/>
          <a:ext cx="82550" cy="231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6</xdr:col>
      <xdr:colOff>6350</xdr:colOff>
      <xdr:row>34</xdr:row>
      <xdr:rowOff>82550</xdr:rowOff>
    </xdr:from>
    <xdr:ext cx="82550" cy="231775"/>
    <xdr:sp macro="" textlink="">
      <xdr:nvSpPr>
        <xdr:cNvPr id="4" name="Text Box 48">
          <a:extLst>
            <a:ext uri="{FF2B5EF4-FFF2-40B4-BE49-F238E27FC236}">
              <a16:creationId xmlns:a16="http://schemas.microsoft.com/office/drawing/2014/main" id="{00000000-0008-0000-0900-000004000000}"/>
            </a:ext>
          </a:extLst>
        </xdr:cNvPr>
        <xdr:cNvSpPr txBox="1">
          <a:spLocks noChangeArrowheads="1"/>
        </xdr:cNvSpPr>
      </xdr:nvSpPr>
      <xdr:spPr bwMode="auto">
        <a:xfrm>
          <a:off x="4924425" y="42529125"/>
          <a:ext cx="82550" cy="231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2.xml><?xml version="1.0" encoding="utf-8"?>
<xdr:wsDr xmlns:xdr="http://schemas.openxmlformats.org/drawingml/2006/spreadsheetDrawing" xmlns:a="http://schemas.openxmlformats.org/drawingml/2006/main">
  <xdr:oneCellAnchor>
    <xdr:from>
      <xdr:col>6</xdr:col>
      <xdr:colOff>6350</xdr:colOff>
      <xdr:row>34</xdr:row>
      <xdr:rowOff>82550</xdr:rowOff>
    </xdr:from>
    <xdr:ext cx="82550" cy="231775"/>
    <xdr:sp macro="" textlink="">
      <xdr:nvSpPr>
        <xdr:cNvPr id="2" name="Text Box 48">
          <a:extLst>
            <a:ext uri="{FF2B5EF4-FFF2-40B4-BE49-F238E27FC236}">
              <a16:creationId xmlns:a16="http://schemas.microsoft.com/office/drawing/2014/main" id="{00000000-0008-0000-0A00-000002000000}"/>
            </a:ext>
          </a:extLst>
        </xdr:cNvPr>
        <xdr:cNvSpPr txBox="1">
          <a:spLocks noChangeArrowheads="1"/>
        </xdr:cNvSpPr>
      </xdr:nvSpPr>
      <xdr:spPr bwMode="auto">
        <a:xfrm>
          <a:off x="5661025" y="6451600"/>
          <a:ext cx="82550" cy="231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6</xdr:col>
      <xdr:colOff>6350</xdr:colOff>
      <xdr:row>34</xdr:row>
      <xdr:rowOff>82550</xdr:rowOff>
    </xdr:from>
    <xdr:ext cx="82550" cy="231775"/>
    <xdr:sp macro="" textlink="">
      <xdr:nvSpPr>
        <xdr:cNvPr id="3" name="Text Box 48">
          <a:extLst>
            <a:ext uri="{FF2B5EF4-FFF2-40B4-BE49-F238E27FC236}">
              <a16:creationId xmlns:a16="http://schemas.microsoft.com/office/drawing/2014/main" id="{00000000-0008-0000-0A00-000003000000}"/>
            </a:ext>
          </a:extLst>
        </xdr:cNvPr>
        <xdr:cNvSpPr txBox="1">
          <a:spLocks noChangeArrowheads="1"/>
        </xdr:cNvSpPr>
      </xdr:nvSpPr>
      <xdr:spPr bwMode="auto">
        <a:xfrm>
          <a:off x="5661025" y="6451600"/>
          <a:ext cx="82550" cy="231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eologic_mapping/Statemap_20-21/TPV/write-up/Tables/Data%20supplement/TPV_data_supplement_DRAFT_2021-03-30_m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S1 Chronometric Ages overview"/>
      <sheetName val="Table DS2_A_. Ar-Ar plag., GD__"/>
      <sheetName val="Table DS2B. Ar-Ar groundm., GD_"/>
      <sheetName val="DS3A_  U-Pb Data GD__ (1)"/>
      <sheetName val="DS3B  U-Pb GD__ rel. prob. plot"/>
      <sheetName val="DS3D  U-Pb conc plot 1, GD__"/>
      <sheetName val="DS3C  U-Pb conc plot 2, GD__ "/>
      <sheetName val="U-Pb example fr RFO"/>
      <sheetName val="DS4 Clast Counts"/>
      <sheetName val="DS5A Major Element Geochemistry"/>
      <sheetName val="DS5B Trace Element Geochemistry"/>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workbookViewId="0">
      <selection activeCell="F27" sqref="F27"/>
    </sheetView>
  </sheetViews>
  <sheetFormatPr defaultRowHeight="15"/>
  <cols>
    <col min="3" max="3" width="27.42578125" bestFit="1" customWidth="1"/>
    <col min="5" max="5" width="16" bestFit="1" customWidth="1"/>
  </cols>
  <sheetData>
    <row r="1" spans="1:9">
      <c r="A1" t="s">
        <v>956</v>
      </c>
    </row>
    <row r="3" spans="1:9" ht="15.75" thickBot="1">
      <c r="A3" s="300" t="s">
        <v>915</v>
      </c>
      <c r="B3" s="300" t="s">
        <v>916</v>
      </c>
      <c r="C3" s="300" t="s">
        <v>928</v>
      </c>
      <c r="D3" s="300" t="s">
        <v>917</v>
      </c>
      <c r="E3" s="300" t="s">
        <v>927</v>
      </c>
      <c r="F3" s="300" t="s">
        <v>919</v>
      </c>
      <c r="G3" s="300" t="s">
        <v>920</v>
      </c>
    </row>
    <row r="4" spans="1:9">
      <c r="A4">
        <v>736</v>
      </c>
      <c r="B4" s="301" t="s">
        <v>921</v>
      </c>
      <c r="C4" t="s">
        <v>922</v>
      </c>
      <c r="D4" t="s">
        <v>923</v>
      </c>
      <c r="E4" t="s">
        <v>924</v>
      </c>
      <c r="F4" s="302" t="s">
        <v>925</v>
      </c>
      <c r="G4" t="s">
        <v>926</v>
      </c>
    </row>
    <row r="7" spans="1:9" ht="15.75" thickBot="1">
      <c r="A7" s="300" t="s">
        <v>915</v>
      </c>
      <c r="B7" s="300" t="s">
        <v>935</v>
      </c>
      <c r="C7" s="300" t="s">
        <v>936</v>
      </c>
      <c r="D7" s="300" t="s">
        <v>929</v>
      </c>
      <c r="E7" s="300" t="s">
        <v>930</v>
      </c>
      <c r="F7" s="300" t="s">
        <v>931</v>
      </c>
      <c r="G7" s="300" t="s">
        <v>932</v>
      </c>
      <c r="H7" s="300" t="s">
        <v>933</v>
      </c>
      <c r="I7" s="300" t="s">
        <v>934</v>
      </c>
    </row>
    <row r="8" spans="1:9">
      <c r="A8">
        <v>736</v>
      </c>
      <c r="B8" t="s">
        <v>941</v>
      </c>
      <c r="C8" t="s">
        <v>942</v>
      </c>
      <c r="D8" t="s">
        <v>937</v>
      </c>
      <c r="E8" t="s">
        <v>938</v>
      </c>
      <c r="F8" t="s">
        <v>939</v>
      </c>
      <c r="G8" s="301">
        <v>3.6576000000000004</v>
      </c>
      <c r="H8" t="s">
        <v>940</v>
      </c>
      <c r="I8" t="s">
        <v>923</v>
      </c>
    </row>
    <row r="11" spans="1:9">
      <c r="C11" s="303" t="s">
        <v>918</v>
      </c>
      <c r="D11" s="303"/>
    </row>
    <row r="12" spans="1:9" ht="15.75" thickBot="1">
      <c r="A12" s="300" t="s">
        <v>915</v>
      </c>
      <c r="B12" s="300" t="s">
        <v>916</v>
      </c>
      <c r="C12" s="300" t="s">
        <v>943</v>
      </c>
      <c r="D12" s="300" t="s">
        <v>944</v>
      </c>
      <c r="E12" s="300" t="s">
        <v>945</v>
      </c>
    </row>
    <row r="13" spans="1:9">
      <c r="A13">
        <v>736</v>
      </c>
      <c r="B13" s="301" t="s">
        <v>921</v>
      </c>
      <c r="C13" t="s">
        <v>946</v>
      </c>
      <c r="D13" t="s">
        <v>924</v>
      </c>
      <c r="E13" t="s">
        <v>947</v>
      </c>
    </row>
    <row r="16" spans="1:9">
      <c r="C16" s="304" t="s">
        <v>948</v>
      </c>
      <c r="D16" s="304"/>
      <c r="E16" s="304" t="s">
        <v>949</v>
      </c>
      <c r="F16" s="304"/>
    </row>
    <row r="17" spans="1:7" ht="15.75" thickBot="1">
      <c r="A17" s="300" t="s">
        <v>915</v>
      </c>
      <c r="B17" s="300" t="s">
        <v>950</v>
      </c>
      <c r="C17" s="300" t="s">
        <v>951</v>
      </c>
      <c r="D17" s="300" t="s">
        <v>952</v>
      </c>
      <c r="E17" s="300" t="s">
        <v>951</v>
      </c>
      <c r="F17" s="300" t="s">
        <v>952</v>
      </c>
      <c r="G17" s="300" t="s">
        <v>920</v>
      </c>
    </row>
    <row r="18" spans="1:7">
      <c r="A18">
        <v>736</v>
      </c>
      <c r="B18" s="301" t="s">
        <v>921</v>
      </c>
      <c r="C18" t="s">
        <v>953</v>
      </c>
      <c r="D18" t="s">
        <v>954</v>
      </c>
      <c r="E18" t="s">
        <v>955</v>
      </c>
      <c r="F18" t="s">
        <v>924</v>
      </c>
      <c r="G18" t="s">
        <v>926</v>
      </c>
    </row>
  </sheetData>
  <mergeCells count="3">
    <mergeCell ref="C11:D11"/>
    <mergeCell ref="C16:D16"/>
    <mergeCell ref="E16:F16"/>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4"/>
  <sheetViews>
    <sheetView zoomScale="85" zoomScaleNormal="85" workbookViewId="0">
      <pane ySplit="4" topLeftCell="A5" activePane="bottomLeft" state="frozen"/>
      <selection pane="bottomLeft" activeCell="V48" sqref="V48"/>
    </sheetView>
  </sheetViews>
  <sheetFormatPr defaultRowHeight="15"/>
  <cols>
    <col min="1" max="1" width="10.140625" style="7" bestFit="1" customWidth="1"/>
    <col min="2" max="2" width="10.85546875" style="7" bestFit="1" customWidth="1"/>
    <col min="3" max="3" width="19" style="7" bestFit="1" customWidth="1"/>
    <col min="4" max="4" width="8.7109375" bestFit="1" customWidth="1"/>
    <col min="5" max="5" width="10.42578125" bestFit="1" customWidth="1"/>
    <col min="6" max="6" width="9.28515625" style="8" bestFit="1" customWidth="1"/>
    <col min="7" max="7" width="32.42578125" style="8" bestFit="1" customWidth="1"/>
    <col min="8" max="9" width="5.85546875" bestFit="1" customWidth="1"/>
    <col min="10" max="10" width="6.28515625" bestFit="1" customWidth="1"/>
    <col min="11" max="11" width="6.5703125" bestFit="1" customWidth="1"/>
    <col min="12" max="18" width="5.85546875" bestFit="1" customWidth="1"/>
    <col min="19" max="19" width="6.7109375" bestFit="1" customWidth="1"/>
  </cols>
  <sheetData>
    <row r="1" spans="1:19" s="1" customFormat="1">
      <c r="A1" s="366" t="s">
        <v>789</v>
      </c>
      <c r="B1" s="366"/>
      <c r="C1" s="366"/>
      <c r="D1" s="366"/>
      <c r="E1" s="366"/>
      <c r="F1" s="367"/>
      <c r="G1" s="15"/>
      <c r="H1" s="364" t="s">
        <v>101</v>
      </c>
      <c r="I1" s="365"/>
      <c r="J1" s="365"/>
      <c r="K1" s="365"/>
      <c r="L1" s="365"/>
      <c r="M1" s="365"/>
      <c r="N1" s="365"/>
      <c r="O1" s="365"/>
      <c r="P1" s="365"/>
      <c r="Q1" s="365"/>
      <c r="R1" s="365"/>
    </row>
    <row r="2" spans="1:19" s="1" customFormat="1">
      <c r="A2" s="368"/>
      <c r="B2" s="368"/>
      <c r="C2" s="368"/>
      <c r="D2" s="368"/>
      <c r="E2" s="368"/>
      <c r="F2" s="369"/>
      <c r="G2" s="16" t="s">
        <v>4</v>
      </c>
      <c r="H2" s="17" t="s">
        <v>89</v>
      </c>
      <c r="I2" s="17" t="s">
        <v>90</v>
      </c>
      <c r="J2" s="17" t="s">
        <v>91</v>
      </c>
      <c r="K2" s="17" t="s">
        <v>92</v>
      </c>
      <c r="L2" s="17" t="s">
        <v>93</v>
      </c>
      <c r="M2" s="17" t="s">
        <v>94</v>
      </c>
      <c r="N2" s="17" t="s">
        <v>95</v>
      </c>
      <c r="O2" s="17" t="s">
        <v>96</v>
      </c>
      <c r="P2" s="17" t="s">
        <v>97</v>
      </c>
      <c r="Q2" s="18" t="s">
        <v>98</v>
      </c>
      <c r="R2" s="17" t="s">
        <v>99</v>
      </c>
      <c r="S2" s="17" t="s">
        <v>100</v>
      </c>
    </row>
    <row r="3" spans="1:19" s="1" customFormat="1">
      <c r="A3" s="370"/>
      <c r="B3" s="370"/>
      <c r="C3" s="370"/>
      <c r="D3" s="370"/>
      <c r="E3" s="370"/>
      <c r="F3" s="371"/>
      <c r="G3" s="16" t="s">
        <v>35</v>
      </c>
      <c r="H3" s="372" t="s">
        <v>102</v>
      </c>
      <c r="I3" s="373"/>
      <c r="J3" s="373"/>
      <c r="K3" s="373"/>
      <c r="L3" s="373"/>
      <c r="M3" s="373"/>
      <c r="N3" s="373"/>
      <c r="O3" s="373"/>
      <c r="P3" s="373"/>
      <c r="Q3" s="373"/>
      <c r="R3" s="374"/>
      <c r="S3" s="166"/>
    </row>
    <row r="4" spans="1:19">
      <c r="A4" s="4" t="s">
        <v>1</v>
      </c>
      <c r="B4" s="4" t="s">
        <v>2</v>
      </c>
      <c r="C4" s="5" t="s">
        <v>37</v>
      </c>
      <c r="D4" s="5" t="s">
        <v>38</v>
      </c>
      <c r="E4" s="5" t="s">
        <v>0</v>
      </c>
      <c r="F4" s="5" t="s">
        <v>39</v>
      </c>
      <c r="G4" s="5" t="s">
        <v>40</v>
      </c>
      <c r="H4" s="6" t="s">
        <v>103</v>
      </c>
      <c r="I4" s="6" t="s">
        <v>103</v>
      </c>
      <c r="J4" s="6" t="s">
        <v>103</v>
      </c>
      <c r="K4" s="6" t="s">
        <v>103</v>
      </c>
      <c r="L4" s="6" t="s">
        <v>103</v>
      </c>
      <c r="M4" s="6" t="s">
        <v>103</v>
      </c>
      <c r="N4" s="6" t="s">
        <v>103</v>
      </c>
      <c r="O4" s="6" t="s">
        <v>103</v>
      </c>
      <c r="P4" s="6" t="s">
        <v>103</v>
      </c>
      <c r="Q4" s="9" t="s">
        <v>103</v>
      </c>
      <c r="R4" s="6" t="s">
        <v>103</v>
      </c>
      <c r="S4" s="6" t="s">
        <v>103</v>
      </c>
    </row>
    <row r="5" spans="1:19">
      <c r="A5" s="239" t="s">
        <v>860</v>
      </c>
      <c r="B5" s="240" t="s">
        <v>790</v>
      </c>
      <c r="C5" s="241" t="s">
        <v>910</v>
      </c>
      <c r="D5" s="294">
        <v>46.791976707400003</v>
      </c>
      <c r="E5" s="294">
        <v>-122.65187973499999</v>
      </c>
      <c r="F5" s="242" t="s">
        <v>909</v>
      </c>
      <c r="G5" s="241" t="s">
        <v>908</v>
      </c>
      <c r="H5" s="260">
        <v>59.893704006541292</v>
      </c>
      <c r="I5" s="243">
        <v>0.90964840556009818</v>
      </c>
      <c r="J5" s="243">
        <v>16.659852820932134</v>
      </c>
      <c r="K5" s="243">
        <v>6.7048242027800491</v>
      </c>
      <c r="L5" s="243">
        <v>0.11242845461978741</v>
      </c>
      <c r="M5" s="243">
        <v>3.6488143908421913</v>
      </c>
      <c r="N5" s="243">
        <v>6.2857726901062962</v>
      </c>
      <c r="O5" s="243">
        <v>4.2007358953393297</v>
      </c>
      <c r="P5" s="243">
        <v>1.3798037612428455</v>
      </c>
      <c r="Q5" s="243">
        <v>0.20441537203597712</v>
      </c>
      <c r="R5" s="243">
        <v>2.79</v>
      </c>
      <c r="S5" s="287">
        <v>100.63000000000001</v>
      </c>
    </row>
    <row r="6" spans="1:19">
      <c r="A6" s="239" t="s">
        <v>862</v>
      </c>
      <c r="B6" s="240" t="s">
        <v>791</v>
      </c>
      <c r="C6" s="241" t="s">
        <v>874</v>
      </c>
      <c r="D6" s="294">
        <v>46.793590900399998</v>
      </c>
      <c r="E6" s="294">
        <v>-122.65057418799999</v>
      </c>
      <c r="F6" s="242" t="s">
        <v>909</v>
      </c>
      <c r="G6" s="241" t="s">
        <v>908</v>
      </c>
      <c r="H6" s="261">
        <v>59.712156782688574</v>
      </c>
      <c r="I6" s="243">
        <v>0.94927018475043379</v>
      </c>
      <c r="J6" s="243">
        <v>16.892926406042665</v>
      </c>
      <c r="K6" s="243">
        <v>6.6857201184035926</v>
      </c>
      <c r="L6" s="243">
        <v>0.11227926916402979</v>
      </c>
      <c r="M6" s="243">
        <v>3.6337654383995099</v>
      </c>
      <c r="N6" s="243">
        <v>5.920179646830662</v>
      </c>
      <c r="O6" s="243">
        <v>4.480963560273552</v>
      </c>
      <c r="P6" s="243">
        <v>1.3881800551189138</v>
      </c>
      <c r="Q6" s="243">
        <v>0.22455853832805958</v>
      </c>
      <c r="R6" s="243">
        <v>3.13</v>
      </c>
      <c r="S6" s="288">
        <v>101.1</v>
      </c>
    </row>
    <row r="7" spans="1:19">
      <c r="A7" s="244" t="s">
        <v>44</v>
      </c>
      <c r="B7" s="245" t="s">
        <v>792</v>
      </c>
      <c r="C7" s="246" t="s">
        <v>885</v>
      </c>
      <c r="D7" s="295">
        <v>46.875109326900002</v>
      </c>
      <c r="E7" s="295">
        <v>-122.716882199</v>
      </c>
      <c r="F7" s="247" t="s">
        <v>848</v>
      </c>
      <c r="G7" s="246" t="s">
        <v>884</v>
      </c>
      <c r="H7" s="262">
        <v>52.593133674214755</v>
      </c>
      <c r="I7" s="248">
        <v>1.5757069811123867</v>
      </c>
      <c r="J7" s="248">
        <v>17.217990190963164</v>
      </c>
      <c r="K7" s="248">
        <v>9.7046853803610578</v>
      </c>
      <c r="L7" s="248">
        <v>0.14609203798392989</v>
      </c>
      <c r="M7" s="248">
        <v>4.9358238547427744</v>
      </c>
      <c r="N7" s="248">
        <v>9.349890430971513</v>
      </c>
      <c r="O7" s="248">
        <v>3.2140248356464576</v>
      </c>
      <c r="P7" s="248">
        <v>0.93916310132526359</v>
      </c>
      <c r="Q7" s="248">
        <v>0.32348951267870191</v>
      </c>
      <c r="R7" s="248">
        <v>3.13</v>
      </c>
      <c r="S7" s="289">
        <v>98.96</v>
      </c>
    </row>
    <row r="8" spans="1:19">
      <c r="A8" s="244" t="s">
        <v>54</v>
      </c>
      <c r="B8" s="245" t="s">
        <v>793</v>
      </c>
      <c r="C8" s="246" t="s">
        <v>907</v>
      </c>
      <c r="D8" s="295">
        <v>46.8440001954</v>
      </c>
      <c r="E8" s="295">
        <v>-122.72476555</v>
      </c>
      <c r="F8" s="249" t="s">
        <v>848</v>
      </c>
      <c r="G8" s="246" t="s">
        <v>865</v>
      </c>
      <c r="H8" s="262">
        <v>57.830829388763114</v>
      </c>
      <c r="I8" s="248">
        <v>1.8625231529121216</v>
      </c>
      <c r="J8" s="248">
        <v>16.412842148590244</v>
      </c>
      <c r="K8" s="248">
        <v>9.4155175962132116</v>
      </c>
      <c r="L8" s="248">
        <v>0.13377238114838444</v>
      </c>
      <c r="M8" s="248">
        <v>2.5725457913150853</v>
      </c>
      <c r="N8" s="248">
        <v>5.5875694587363647</v>
      </c>
      <c r="O8" s="248">
        <v>4.2292652809220002</v>
      </c>
      <c r="P8" s="248">
        <v>1.4612060094669683</v>
      </c>
      <c r="Q8" s="248">
        <v>0.49392879193249634</v>
      </c>
      <c r="R8" s="248">
        <v>3.3</v>
      </c>
      <c r="S8" s="289">
        <v>100.48000000000002</v>
      </c>
    </row>
    <row r="9" spans="1:19">
      <c r="A9" s="244" t="s">
        <v>51</v>
      </c>
      <c r="B9" s="245" t="s">
        <v>794</v>
      </c>
      <c r="C9" s="246" t="s">
        <v>907</v>
      </c>
      <c r="D9" s="295">
        <v>46.847971777300003</v>
      </c>
      <c r="E9" s="295">
        <v>-122.72360314300001</v>
      </c>
      <c r="F9" s="249" t="s">
        <v>848</v>
      </c>
      <c r="G9" s="246" t="s">
        <v>43</v>
      </c>
      <c r="H9" s="262">
        <v>51.922479013369248</v>
      </c>
      <c r="I9" s="248">
        <v>1.5752927764535181</v>
      </c>
      <c r="J9" s="248">
        <v>17.618406052440662</v>
      </c>
      <c r="K9" s="248">
        <v>9.8041247797699231</v>
      </c>
      <c r="L9" s="248">
        <v>0.15545652399212348</v>
      </c>
      <c r="M9" s="248">
        <v>5.3166131205306231</v>
      </c>
      <c r="N9" s="248">
        <v>9.5450305731163834</v>
      </c>
      <c r="O9" s="248">
        <v>3.2853145403668766</v>
      </c>
      <c r="P9" s="248">
        <v>0.45600580371022892</v>
      </c>
      <c r="Q9" s="248">
        <v>0.32127681625038856</v>
      </c>
      <c r="R9" s="248">
        <v>3.09</v>
      </c>
      <c r="S9" s="289">
        <v>99.580000000000027</v>
      </c>
    </row>
    <row r="10" spans="1:19">
      <c r="A10" s="244" t="s">
        <v>84</v>
      </c>
      <c r="B10" s="245" t="s">
        <v>795</v>
      </c>
      <c r="C10" s="246" t="s">
        <v>893</v>
      </c>
      <c r="D10" s="295">
        <v>46.801155752200003</v>
      </c>
      <c r="E10" s="295">
        <v>-122.72499706799999</v>
      </c>
      <c r="F10" s="249" t="s">
        <v>848</v>
      </c>
      <c r="G10" s="246" t="s">
        <v>865</v>
      </c>
      <c r="H10" s="262">
        <v>58.324924318869826</v>
      </c>
      <c r="I10" s="248">
        <v>1.432896064581231</v>
      </c>
      <c r="J10" s="248">
        <v>17.255297679112008</v>
      </c>
      <c r="K10" s="248">
        <v>8.022199798183653</v>
      </c>
      <c r="L10" s="248">
        <v>0.12108980827447022</v>
      </c>
      <c r="M10" s="248">
        <v>2.5327951564076687</v>
      </c>
      <c r="N10" s="248">
        <v>6.7103935418768925</v>
      </c>
      <c r="O10" s="248">
        <v>4.0262361251261352</v>
      </c>
      <c r="P10" s="248">
        <v>1.2916246215943492</v>
      </c>
      <c r="Q10" s="248">
        <v>0.28254288597376387</v>
      </c>
      <c r="R10" s="248">
        <v>2.0299999999999998</v>
      </c>
      <c r="S10" s="289">
        <v>101.13000000000001</v>
      </c>
    </row>
    <row r="11" spans="1:19">
      <c r="A11" s="244" t="s">
        <v>852</v>
      </c>
      <c r="B11" s="245" t="s">
        <v>796</v>
      </c>
      <c r="C11" s="246" t="s">
        <v>900</v>
      </c>
      <c r="D11" s="295">
        <v>46.790491888600002</v>
      </c>
      <c r="E11" s="295">
        <v>-122.73591333</v>
      </c>
      <c r="F11" s="249" t="s">
        <v>848</v>
      </c>
      <c r="G11" s="246" t="s">
        <v>906</v>
      </c>
      <c r="H11" s="262">
        <v>51.173160632763569</v>
      </c>
      <c r="I11" s="248">
        <v>1.6243762607495489</v>
      </c>
      <c r="J11" s="248">
        <v>19.004140566939164</v>
      </c>
      <c r="K11" s="248">
        <v>9.6931733729695306</v>
      </c>
      <c r="L11" s="248">
        <v>0.18048625119439435</v>
      </c>
      <c r="M11" s="248">
        <v>4.4803057649431999</v>
      </c>
      <c r="N11" s="248">
        <v>8.6102558658031647</v>
      </c>
      <c r="O11" s="248">
        <v>4.3316700286654637</v>
      </c>
      <c r="P11" s="248">
        <v>0.47775772374986736</v>
      </c>
      <c r="Q11" s="248">
        <v>0.4246735322221043</v>
      </c>
      <c r="R11" s="248">
        <v>6.95</v>
      </c>
      <c r="S11" s="289">
        <v>101.14</v>
      </c>
    </row>
    <row r="12" spans="1:19">
      <c r="A12" s="244" t="s">
        <v>853</v>
      </c>
      <c r="B12" s="245" t="s">
        <v>797</v>
      </c>
      <c r="C12" s="246" t="s">
        <v>900</v>
      </c>
      <c r="D12" s="295">
        <v>46.792834525000004</v>
      </c>
      <c r="E12" s="295">
        <v>-122.731222688</v>
      </c>
      <c r="F12" s="249" t="s">
        <v>848</v>
      </c>
      <c r="G12" s="246" t="s">
        <v>865</v>
      </c>
      <c r="H12" s="262">
        <v>60.707557044169974</v>
      </c>
      <c r="I12" s="248">
        <v>1.6328239480845719</v>
      </c>
      <c r="J12" s="248">
        <v>15.438559765543227</v>
      </c>
      <c r="K12" s="248">
        <v>8.352522503663387</v>
      </c>
      <c r="L12" s="248">
        <v>0.15700230270043958</v>
      </c>
      <c r="M12" s="248">
        <v>2.3969018212267112</v>
      </c>
      <c r="N12" s="248">
        <v>5.442746493615239</v>
      </c>
      <c r="O12" s="248">
        <v>4.0715930500314004</v>
      </c>
      <c r="P12" s="248">
        <v>1.3502198032237804</v>
      </c>
      <c r="Q12" s="248">
        <v>0.45007326774126016</v>
      </c>
      <c r="R12" s="248">
        <v>4.93</v>
      </c>
      <c r="S12" s="289">
        <v>100.47000000000003</v>
      </c>
    </row>
    <row r="13" spans="1:19">
      <c r="A13" s="244" t="s">
        <v>47</v>
      </c>
      <c r="B13" s="245" t="s">
        <v>798</v>
      </c>
      <c r="C13" s="246" t="s">
        <v>881</v>
      </c>
      <c r="D13" s="295">
        <v>46.8583434305</v>
      </c>
      <c r="E13" s="295">
        <v>-122.712903806</v>
      </c>
      <c r="F13" s="249" t="s">
        <v>848</v>
      </c>
      <c r="G13" s="246" t="s">
        <v>865</v>
      </c>
      <c r="H13" s="262">
        <v>58.017312448474854</v>
      </c>
      <c r="I13" s="248">
        <v>1.8136850783182192</v>
      </c>
      <c r="J13" s="248">
        <v>16.384995877988459</v>
      </c>
      <c r="K13" s="248">
        <v>8.6253091508656219</v>
      </c>
      <c r="L13" s="248">
        <v>0.15457543281121186</v>
      </c>
      <c r="M13" s="248">
        <v>2.7720527617477329</v>
      </c>
      <c r="N13" s="248">
        <v>5.7399010717230006</v>
      </c>
      <c r="O13" s="248">
        <v>4.4620774938169827</v>
      </c>
      <c r="P13" s="248">
        <v>1.5148392415498761</v>
      </c>
      <c r="Q13" s="248">
        <v>0.51525144270403955</v>
      </c>
      <c r="R13" s="248">
        <v>2.02</v>
      </c>
      <c r="S13" s="289">
        <v>99.06</v>
      </c>
    </row>
    <row r="14" spans="1:19">
      <c r="A14" s="244" t="s">
        <v>48</v>
      </c>
      <c r="B14" s="245" t="s">
        <v>799</v>
      </c>
      <c r="C14" s="246" t="s">
        <v>881</v>
      </c>
      <c r="D14" s="295">
        <v>46.858113299599999</v>
      </c>
      <c r="E14" s="295">
        <v>-122.71001325500001</v>
      </c>
      <c r="F14" s="249" t="s">
        <v>848</v>
      </c>
      <c r="G14" s="246" t="s">
        <v>884</v>
      </c>
      <c r="H14" s="262">
        <v>52.173913043478258</v>
      </c>
      <c r="I14" s="248">
        <v>1.7080745341614907</v>
      </c>
      <c r="J14" s="248">
        <v>17.287784679089025</v>
      </c>
      <c r="K14" s="248">
        <v>10.455486542443063</v>
      </c>
      <c r="L14" s="248">
        <v>0.21739130434782608</v>
      </c>
      <c r="M14" s="248">
        <v>4.8654244306418226</v>
      </c>
      <c r="N14" s="248">
        <v>8.6024844720496905</v>
      </c>
      <c r="O14" s="248">
        <v>3.3954451345755694</v>
      </c>
      <c r="P14" s="248">
        <v>0.92132505175983437</v>
      </c>
      <c r="Q14" s="248">
        <v>0.37267080745341613</v>
      </c>
      <c r="R14" s="248">
        <v>2.59</v>
      </c>
      <c r="S14" s="289">
        <v>99.19</v>
      </c>
    </row>
    <row r="15" spans="1:19">
      <c r="A15" s="244" t="s">
        <v>50</v>
      </c>
      <c r="B15" s="245" t="s">
        <v>800</v>
      </c>
      <c r="C15" s="246" t="s">
        <v>881</v>
      </c>
      <c r="D15" s="295">
        <v>46.857175304199998</v>
      </c>
      <c r="E15" s="295">
        <v>-122.706781441</v>
      </c>
      <c r="F15" s="249" t="s">
        <v>848</v>
      </c>
      <c r="G15" s="246" t="s">
        <v>884</v>
      </c>
      <c r="H15" s="262">
        <v>52.729914884783078</v>
      </c>
      <c r="I15" s="248">
        <v>1.650404816275691</v>
      </c>
      <c r="J15" s="248">
        <v>16.919244342952052</v>
      </c>
      <c r="K15" s="248">
        <v>10.026987751712689</v>
      </c>
      <c r="L15" s="248">
        <v>0.13493875856342127</v>
      </c>
      <c r="M15" s="248">
        <v>5.0965331118953721</v>
      </c>
      <c r="N15" s="248">
        <v>8.7294996886028677</v>
      </c>
      <c r="O15" s="248">
        <v>3.2904297280465031</v>
      </c>
      <c r="P15" s="248">
        <v>1.058750259497613</v>
      </c>
      <c r="Q15" s="248">
        <v>0.36329665767074953</v>
      </c>
      <c r="R15" s="248">
        <v>1.87</v>
      </c>
      <c r="S15" s="289">
        <v>98.20999999999998</v>
      </c>
    </row>
    <row r="16" spans="1:19">
      <c r="A16" s="244" t="s">
        <v>68</v>
      </c>
      <c r="B16" s="245" t="s">
        <v>801</v>
      </c>
      <c r="C16" s="246" t="s">
        <v>905</v>
      </c>
      <c r="D16" s="295">
        <v>46.821491688000002</v>
      </c>
      <c r="E16" s="295">
        <v>-122.684802461</v>
      </c>
      <c r="F16" s="249" t="s">
        <v>848</v>
      </c>
      <c r="G16" s="246" t="s">
        <v>865</v>
      </c>
      <c r="H16" s="262">
        <v>59.812512736906463</v>
      </c>
      <c r="I16" s="248">
        <v>1.8341145302628896</v>
      </c>
      <c r="J16" s="248">
        <v>15.793764010597105</v>
      </c>
      <c r="K16" s="248">
        <v>9.0177297737925404</v>
      </c>
      <c r="L16" s="248">
        <v>0.20379050336254331</v>
      </c>
      <c r="M16" s="248">
        <v>1.8341145302628896</v>
      </c>
      <c r="N16" s="248">
        <v>4.8705930303647849</v>
      </c>
      <c r="O16" s="248">
        <v>4.6158549011616063</v>
      </c>
      <c r="P16" s="248">
        <v>1.5589973507234562</v>
      </c>
      <c r="Q16" s="248">
        <v>0.4585286325657224</v>
      </c>
      <c r="R16" s="248">
        <v>2.44</v>
      </c>
      <c r="S16" s="289">
        <v>100.58</v>
      </c>
    </row>
    <row r="17" spans="1:19">
      <c r="A17" s="244" t="s">
        <v>66</v>
      </c>
      <c r="B17" s="245" t="s">
        <v>802</v>
      </c>
      <c r="C17" s="246" t="s">
        <v>904</v>
      </c>
      <c r="D17" s="295">
        <v>46.8246518917</v>
      </c>
      <c r="E17" s="295">
        <v>-122.68360019799999</v>
      </c>
      <c r="F17" s="249" t="s">
        <v>848</v>
      </c>
      <c r="G17" s="246" t="s">
        <v>865</v>
      </c>
      <c r="H17" s="262">
        <v>58.700626803303152</v>
      </c>
      <c r="I17" s="248">
        <v>1.880409909461745</v>
      </c>
      <c r="J17" s="248">
        <v>15.71982887274898</v>
      </c>
      <c r="K17" s="248">
        <v>8.8249925380559144</v>
      </c>
      <c r="L17" s="248">
        <v>0.17908665804397572</v>
      </c>
      <c r="M17" s="248">
        <v>2.6465028355387523</v>
      </c>
      <c r="N17" s="248">
        <v>5.6312804696050147</v>
      </c>
      <c r="O17" s="248">
        <v>4.3776738632971846</v>
      </c>
      <c r="P17" s="248">
        <v>1.5222365933737936</v>
      </c>
      <c r="Q17" s="248">
        <v>0.51736145657148547</v>
      </c>
      <c r="R17" s="248">
        <v>1.38</v>
      </c>
      <c r="S17" s="289">
        <v>101.89</v>
      </c>
    </row>
    <row r="18" spans="1:19">
      <c r="A18" s="244" t="s">
        <v>60</v>
      </c>
      <c r="B18" s="245" t="s">
        <v>803</v>
      </c>
      <c r="C18" s="246" t="s">
        <v>904</v>
      </c>
      <c r="D18" s="295">
        <v>46.829130650899998</v>
      </c>
      <c r="E18" s="295">
        <v>-122.681182495</v>
      </c>
      <c r="F18" s="249" t="s">
        <v>848</v>
      </c>
      <c r="G18" s="246" t="s">
        <v>865</v>
      </c>
      <c r="H18" s="262">
        <v>58.128973660308816</v>
      </c>
      <c r="I18" s="248">
        <v>1.7862549197699062</v>
      </c>
      <c r="J18" s="248">
        <v>16.096477949338986</v>
      </c>
      <c r="K18" s="248">
        <v>8.9918256130790191</v>
      </c>
      <c r="L18" s="248">
        <v>0.15137753557372086</v>
      </c>
      <c r="M18" s="248">
        <v>2.4926834191139373</v>
      </c>
      <c r="N18" s="248">
        <v>6.0046422444242609</v>
      </c>
      <c r="O18" s="248">
        <v>4.3899485316379048</v>
      </c>
      <c r="P18" s="248">
        <v>1.3926733272782319</v>
      </c>
      <c r="Q18" s="248">
        <v>0.56514279947522461</v>
      </c>
      <c r="R18" s="248">
        <v>1.38</v>
      </c>
      <c r="S18" s="289">
        <v>100.47</v>
      </c>
    </row>
    <row r="19" spans="1:19">
      <c r="A19" s="244" t="s">
        <v>77</v>
      </c>
      <c r="B19" s="245" t="s">
        <v>804</v>
      </c>
      <c r="C19" s="246" t="s">
        <v>887</v>
      </c>
      <c r="D19" s="295">
        <v>46.810146058500003</v>
      </c>
      <c r="E19" s="295">
        <v>-122.668764598</v>
      </c>
      <c r="F19" s="249" t="s">
        <v>848</v>
      </c>
      <c r="G19" s="246" t="s">
        <v>865</v>
      </c>
      <c r="H19" s="262">
        <v>58.068459657701723</v>
      </c>
      <c r="I19" s="248">
        <v>1.864303178484108</v>
      </c>
      <c r="J19" s="248">
        <v>15.84148329258354</v>
      </c>
      <c r="K19" s="248">
        <v>9.515077424612878</v>
      </c>
      <c r="L19" s="248">
        <v>0.16299918500407501</v>
      </c>
      <c r="M19" s="248">
        <v>2.6589242053789732</v>
      </c>
      <c r="N19" s="248">
        <v>5.5623471882640594</v>
      </c>
      <c r="O19" s="248">
        <v>4.3398533007334965</v>
      </c>
      <c r="P19" s="248">
        <v>1.5281173594132031</v>
      </c>
      <c r="Q19" s="248">
        <v>0.45843520782396097</v>
      </c>
      <c r="R19" s="248">
        <v>2.2999999999999998</v>
      </c>
      <c r="S19" s="289">
        <v>100.46</v>
      </c>
    </row>
    <row r="20" spans="1:19">
      <c r="A20" s="244" t="s">
        <v>78</v>
      </c>
      <c r="B20" s="245" t="s">
        <v>805</v>
      </c>
      <c r="C20" s="246" t="s">
        <v>887</v>
      </c>
      <c r="D20" s="295">
        <v>46.809954658599999</v>
      </c>
      <c r="E20" s="295">
        <v>-122.667425178</v>
      </c>
      <c r="F20" s="249" t="s">
        <v>848</v>
      </c>
      <c r="G20" s="246" t="s">
        <v>864</v>
      </c>
      <c r="H20" s="262">
        <v>56.748140276301797</v>
      </c>
      <c r="I20" s="248">
        <v>1.9341126461211475</v>
      </c>
      <c r="J20" s="248">
        <v>15.727948990435706</v>
      </c>
      <c r="K20" s="248">
        <v>10.276301806588734</v>
      </c>
      <c r="L20" s="248">
        <v>0.17003188097768329</v>
      </c>
      <c r="M20" s="248">
        <v>3.0499468650371941</v>
      </c>
      <c r="N20" s="248">
        <v>4.9096705632306055</v>
      </c>
      <c r="O20" s="248">
        <v>5.5472901168969173</v>
      </c>
      <c r="P20" s="248">
        <v>1.1902231668437833</v>
      </c>
      <c r="Q20" s="248">
        <v>0.44633368756641867</v>
      </c>
      <c r="R20" s="248">
        <v>4.6500000000000004</v>
      </c>
      <c r="S20" s="289">
        <v>98.750000000000014</v>
      </c>
    </row>
    <row r="21" spans="1:19">
      <c r="A21" s="244" t="s">
        <v>87</v>
      </c>
      <c r="B21" s="245" t="s">
        <v>806</v>
      </c>
      <c r="C21" s="246" t="s">
        <v>902</v>
      </c>
      <c r="D21" s="295">
        <v>46.799615790300003</v>
      </c>
      <c r="E21" s="295">
        <v>-122.679613115</v>
      </c>
      <c r="F21" s="249" t="s">
        <v>848</v>
      </c>
      <c r="G21" s="246" t="s">
        <v>865</v>
      </c>
      <c r="H21" s="262">
        <v>57.971014492753618</v>
      </c>
      <c r="I21" s="248">
        <v>1.8090245657313186</v>
      </c>
      <c r="J21" s="248">
        <v>16.291499640250795</v>
      </c>
      <c r="K21" s="248">
        <v>8.849830403946962</v>
      </c>
      <c r="L21" s="248">
        <v>0.1541782300339192</v>
      </c>
      <c r="M21" s="248">
        <v>2.5182444238873471</v>
      </c>
      <c r="N21" s="248">
        <v>6.2699146880460477</v>
      </c>
      <c r="O21" s="248">
        <v>4.2964333436118816</v>
      </c>
      <c r="P21" s="248">
        <v>1.4081611676431289</v>
      </c>
      <c r="Q21" s="248">
        <v>0.43169904409497378</v>
      </c>
      <c r="R21" s="248">
        <v>1.65</v>
      </c>
      <c r="S21" s="289">
        <v>98.940000000000012</v>
      </c>
    </row>
    <row r="22" spans="1:19">
      <c r="A22" s="244" t="s">
        <v>88</v>
      </c>
      <c r="B22" s="245" t="s">
        <v>807</v>
      </c>
      <c r="C22" s="246" t="s">
        <v>902</v>
      </c>
      <c r="D22" s="295">
        <v>46.794975274800002</v>
      </c>
      <c r="E22" s="295">
        <v>-122.68533462000001</v>
      </c>
      <c r="F22" s="247" t="s">
        <v>848</v>
      </c>
      <c r="G22" s="246" t="s">
        <v>865</v>
      </c>
      <c r="H22" s="262">
        <v>58.817480719794347</v>
      </c>
      <c r="I22" s="248">
        <v>1.9228791773778919</v>
      </c>
      <c r="J22" s="248">
        <v>15.784061696658096</v>
      </c>
      <c r="K22" s="248">
        <v>9.4807197943444734</v>
      </c>
      <c r="L22" s="248">
        <v>0.14395886889460155</v>
      </c>
      <c r="M22" s="248">
        <v>1.9640102827763495</v>
      </c>
      <c r="N22" s="248">
        <v>5.1825192802056552</v>
      </c>
      <c r="O22" s="248">
        <v>4.3804627249357324</v>
      </c>
      <c r="P22" s="248">
        <v>1.7377892030848328</v>
      </c>
      <c r="Q22" s="248">
        <v>0.58611825192802047</v>
      </c>
      <c r="R22" s="248">
        <v>2.2599999999999998</v>
      </c>
      <c r="S22" s="289">
        <v>99.51</v>
      </c>
    </row>
    <row r="23" spans="1:19">
      <c r="A23" s="244" t="s">
        <v>854</v>
      </c>
      <c r="B23" s="245" t="s">
        <v>808</v>
      </c>
      <c r="C23" s="246" t="s">
        <v>902</v>
      </c>
      <c r="D23" s="295">
        <v>46.7932570121</v>
      </c>
      <c r="E23" s="295">
        <v>-122.693788626</v>
      </c>
      <c r="F23" s="247" t="s">
        <v>848</v>
      </c>
      <c r="G23" s="246" t="s">
        <v>865</v>
      </c>
      <c r="H23" s="262">
        <v>58.2563686186948</v>
      </c>
      <c r="I23" s="248">
        <v>1.725362833654724</v>
      </c>
      <c r="J23" s="248">
        <v>16.441692885415605</v>
      </c>
      <c r="K23" s="248">
        <v>8.6369633614127661</v>
      </c>
      <c r="L23" s="248">
        <v>0.20298386278290872</v>
      </c>
      <c r="M23" s="248">
        <v>2.4256571602557595</v>
      </c>
      <c r="N23" s="248">
        <v>5.8459352481477707</v>
      </c>
      <c r="O23" s="248">
        <v>4.7904191616766454</v>
      </c>
      <c r="P23" s="248">
        <v>1.2382015629757432</v>
      </c>
      <c r="Q23" s="248">
        <v>0.43641530498325376</v>
      </c>
      <c r="R23" s="248">
        <v>1.97</v>
      </c>
      <c r="S23" s="289">
        <v>100.50000000000001</v>
      </c>
    </row>
    <row r="24" spans="1:19">
      <c r="A24" s="244" t="s">
        <v>82</v>
      </c>
      <c r="B24" s="245" t="s">
        <v>809</v>
      </c>
      <c r="C24" s="246" t="s">
        <v>902</v>
      </c>
      <c r="D24" s="295">
        <v>46.8028900037</v>
      </c>
      <c r="E24" s="295">
        <v>-122.68767352099999</v>
      </c>
      <c r="F24" s="247" t="s">
        <v>848</v>
      </c>
      <c r="G24" s="246" t="s">
        <v>865</v>
      </c>
      <c r="H24" s="262">
        <v>58.921334303231838</v>
      </c>
      <c r="I24" s="248">
        <v>2.1095292528317566</v>
      </c>
      <c r="J24" s="248">
        <v>17.146420035332014</v>
      </c>
      <c r="K24" s="248">
        <v>9.3837680556998837</v>
      </c>
      <c r="L24" s="248">
        <v>0.18705185493089471</v>
      </c>
      <c r="M24" s="248">
        <v>1.1430946690221344</v>
      </c>
      <c r="N24" s="248">
        <v>4.4268939000311747</v>
      </c>
      <c r="O24" s="248">
        <v>4.5204198274966219</v>
      </c>
      <c r="P24" s="248">
        <v>1.6522913852229033</v>
      </c>
      <c r="Q24" s="248">
        <v>0.5091967162007689</v>
      </c>
      <c r="R24" s="248">
        <v>4.01</v>
      </c>
      <c r="S24" s="289">
        <v>100.24000000000001</v>
      </c>
    </row>
    <row r="25" spans="1:19">
      <c r="A25" s="244" t="s">
        <v>855</v>
      </c>
      <c r="B25" s="245" t="s">
        <v>810</v>
      </c>
      <c r="C25" s="246" t="s">
        <v>903</v>
      </c>
      <c r="D25" s="295">
        <v>46.791599087800002</v>
      </c>
      <c r="E25" s="295">
        <v>-122.693509986</v>
      </c>
      <c r="F25" s="247" t="s">
        <v>848</v>
      </c>
      <c r="G25" s="246" t="s">
        <v>888</v>
      </c>
      <c r="H25" s="262">
        <v>56.458247634718219</v>
      </c>
      <c r="I25" s="248">
        <v>1.8202385849444673</v>
      </c>
      <c r="J25" s="248">
        <v>17.379679144385026</v>
      </c>
      <c r="K25" s="248">
        <v>9.5228301110654048</v>
      </c>
      <c r="L25" s="248">
        <v>0.14397367338543809</v>
      </c>
      <c r="M25" s="248">
        <v>2.0259152612093789</v>
      </c>
      <c r="N25" s="248">
        <v>5.8309337721102423</v>
      </c>
      <c r="O25" s="248">
        <v>5.0287947346770867</v>
      </c>
      <c r="P25" s="248">
        <v>1.3471822295351707</v>
      </c>
      <c r="Q25" s="248">
        <v>0.44220485396955983</v>
      </c>
      <c r="R25" s="248">
        <v>2.54</v>
      </c>
      <c r="S25" s="289">
        <v>99.780000000000015</v>
      </c>
    </row>
    <row r="26" spans="1:19">
      <c r="A26" s="244" t="s">
        <v>856</v>
      </c>
      <c r="B26" s="245" t="s">
        <v>811</v>
      </c>
      <c r="C26" s="246" t="s">
        <v>876</v>
      </c>
      <c r="D26" s="295">
        <v>46.829896984900003</v>
      </c>
      <c r="E26" s="295">
        <v>-122.72726245299999</v>
      </c>
      <c r="F26" s="250" t="s">
        <v>848</v>
      </c>
      <c r="G26" s="246" t="s">
        <v>899</v>
      </c>
      <c r="H26" s="262">
        <v>59.604759881002977</v>
      </c>
      <c r="I26" s="248">
        <v>1.4449638759031025</v>
      </c>
      <c r="J26" s="248">
        <v>17.052698682532938</v>
      </c>
      <c r="K26" s="248">
        <v>7.458563535911602</v>
      </c>
      <c r="L26" s="248">
        <v>0.13812154696132597</v>
      </c>
      <c r="M26" s="248">
        <v>3.0917977050573739</v>
      </c>
      <c r="N26" s="248">
        <v>4.632384190395241</v>
      </c>
      <c r="O26" s="248">
        <v>4.8236294092647682</v>
      </c>
      <c r="P26" s="248">
        <v>1.2324691882702932</v>
      </c>
      <c r="Q26" s="248">
        <v>0.5206119847003825</v>
      </c>
      <c r="R26" s="248">
        <v>5.65</v>
      </c>
      <c r="S26" s="289">
        <v>99.77</v>
      </c>
    </row>
    <row r="27" spans="1:19">
      <c r="A27" s="244" t="s">
        <v>80</v>
      </c>
      <c r="B27" s="245" t="s">
        <v>812</v>
      </c>
      <c r="C27" s="246" t="s">
        <v>898</v>
      </c>
      <c r="D27" s="295">
        <v>46.804091505899997</v>
      </c>
      <c r="E27" s="295">
        <v>-122.666304665</v>
      </c>
      <c r="F27" s="247" t="s">
        <v>848</v>
      </c>
      <c r="G27" s="246" t="s">
        <v>884</v>
      </c>
      <c r="H27" s="262">
        <v>54.819645404524152</v>
      </c>
      <c r="I27" s="248">
        <v>1.22274302017526</v>
      </c>
      <c r="J27" s="248">
        <v>19.563888322804161</v>
      </c>
      <c r="K27" s="248">
        <v>7.6115753005909932</v>
      </c>
      <c r="L27" s="248">
        <v>0.11208477684939884</v>
      </c>
      <c r="M27" s="248">
        <v>3.1078051762787857</v>
      </c>
      <c r="N27" s="248">
        <v>8.589769716731201</v>
      </c>
      <c r="O27" s="248">
        <v>3.851640513552069</v>
      </c>
      <c r="P27" s="248">
        <v>0.89667821479519072</v>
      </c>
      <c r="Q27" s="248">
        <v>0.22416955369879768</v>
      </c>
      <c r="R27" s="248">
        <v>2</v>
      </c>
      <c r="S27" s="289">
        <v>100.13999999999999</v>
      </c>
    </row>
    <row r="28" spans="1:19">
      <c r="A28" s="244" t="s">
        <v>85</v>
      </c>
      <c r="B28" s="245" t="s">
        <v>813</v>
      </c>
      <c r="C28" s="246" t="s">
        <v>874</v>
      </c>
      <c r="D28" s="295">
        <v>46.800080313899997</v>
      </c>
      <c r="E28" s="295">
        <v>-122.65692072900001</v>
      </c>
      <c r="F28" s="247" t="s">
        <v>848</v>
      </c>
      <c r="G28" s="246" t="s">
        <v>884</v>
      </c>
      <c r="H28" s="262">
        <v>55.261011419249584</v>
      </c>
      <c r="I28" s="248">
        <v>1.3458401305057093</v>
      </c>
      <c r="J28" s="248">
        <v>18.862153344208807</v>
      </c>
      <c r="K28" s="248">
        <v>8.1566068515497534</v>
      </c>
      <c r="L28" s="248">
        <v>0.1223491027732463</v>
      </c>
      <c r="M28" s="248">
        <v>3.1912724306688407</v>
      </c>
      <c r="N28" s="248">
        <v>7.8915171288743871</v>
      </c>
      <c r="O28" s="248">
        <v>4.0171288743882538</v>
      </c>
      <c r="P28" s="248">
        <v>0.85644371941272412</v>
      </c>
      <c r="Q28" s="248">
        <v>0.29567699836867856</v>
      </c>
      <c r="R28" s="248">
        <v>2.2000000000000002</v>
      </c>
      <c r="S28" s="289">
        <v>100.28000000000002</v>
      </c>
    </row>
    <row r="29" spans="1:19">
      <c r="A29" s="244" t="s">
        <v>52</v>
      </c>
      <c r="B29" s="245" t="s">
        <v>754</v>
      </c>
      <c r="C29" s="246" t="s">
        <v>897</v>
      </c>
      <c r="D29" s="295">
        <v>46.846974187900003</v>
      </c>
      <c r="E29" s="295">
        <v>-122.744363326</v>
      </c>
      <c r="F29" s="247" t="s">
        <v>848</v>
      </c>
      <c r="G29" s="246" t="s">
        <v>884</v>
      </c>
      <c r="H29" s="262">
        <v>53.655539627278323</v>
      </c>
      <c r="I29" s="248">
        <v>1.4642637722711451</v>
      </c>
      <c r="J29" s="248">
        <v>17.048945320499694</v>
      </c>
      <c r="K29" s="248">
        <v>9.2873233667827186</v>
      </c>
      <c r="L29" s="248">
        <v>0.13311488838828592</v>
      </c>
      <c r="M29" s="248">
        <v>5.01740733155847</v>
      </c>
      <c r="N29" s="248">
        <v>8.5603112840466942</v>
      </c>
      <c r="O29" s="248">
        <v>3.6453000204792145</v>
      </c>
      <c r="P29" s="248">
        <v>0.87036657792340788</v>
      </c>
      <c r="Q29" s="248">
        <v>0.31742781077206644</v>
      </c>
      <c r="R29" s="248">
        <v>2.02</v>
      </c>
      <c r="S29" s="289">
        <v>99.679999999999978</v>
      </c>
    </row>
    <row r="30" spans="1:19">
      <c r="A30" s="244" t="s">
        <v>49</v>
      </c>
      <c r="B30" s="245" t="s">
        <v>814</v>
      </c>
      <c r="C30" s="246" t="s">
        <v>896</v>
      </c>
      <c r="D30" s="295">
        <v>46.8580050626</v>
      </c>
      <c r="E30" s="295">
        <v>-122.744664806</v>
      </c>
      <c r="F30" s="247" t="s">
        <v>848</v>
      </c>
      <c r="G30" s="246" t="s">
        <v>884</v>
      </c>
      <c r="H30" s="262">
        <v>57.947686116700197</v>
      </c>
      <c r="I30" s="248">
        <v>1.6700201207243459</v>
      </c>
      <c r="J30" s="248">
        <v>15.995975855130784</v>
      </c>
      <c r="K30" s="248">
        <v>9.4869215291750493</v>
      </c>
      <c r="L30" s="248">
        <v>0.15090543259557343</v>
      </c>
      <c r="M30" s="248">
        <v>2.7263581488933601</v>
      </c>
      <c r="N30" s="248">
        <v>5.5835010060362169</v>
      </c>
      <c r="O30" s="248">
        <v>5.1307847082494966</v>
      </c>
      <c r="P30" s="248">
        <v>0.93561368209255535</v>
      </c>
      <c r="Q30" s="248">
        <v>0.37223340040241448</v>
      </c>
      <c r="R30" s="248">
        <v>1.1599999999999999</v>
      </c>
      <c r="S30" s="289">
        <v>100.56</v>
      </c>
    </row>
    <row r="31" spans="1:19">
      <c r="A31" s="244" t="s">
        <v>53</v>
      </c>
      <c r="B31" s="245" t="s">
        <v>815</v>
      </c>
      <c r="C31" s="246" t="s">
        <v>878</v>
      </c>
      <c r="D31" s="295">
        <v>46.845371043</v>
      </c>
      <c r="E31" s="295">
        <v>-122.711393023</v>
      </c>
      <c r="F31" s="247" t="s">
        <v>848</v>
      </c>
      <c r="G31" s="246" t="s">
        <v>888</v>
      </c>
      <c r="H31" s="262">
        <v>55.420711974110034</v>
      </c>
      <c r="I31" s="248">
        <v>1.4259708737864079</v>
      </c>
      <c r="J31" s="248">
        <v>18.10275080906149</v>
      </c>
      <c r="K31" s="248">
        <v>8.1108414239482212</v>
      </c>
      <c r="L31" s="248">
        <v>0.11124595469255665</v>
      </c>
      <c r="M31" s="248">
        <v>3.5295307443365704</v>
      </c>
      <c r="N31" s="248">
        <v>8.1310679611650496</v>
      </c>
      <c r="O31" s="248">
        <v>3.93406148867314</v>
      </c>
      <c r="P31" s="248">
        <v>0.94053398058252446</v>
      </c>
      <c r="Q31" s="248">
        <v>0.29328478964401294</v>
      </c>
      <c r="R31" s="248">
        <v>1.24</v>
      </c>
      <c r="S31" s="289">
        <v>100.11999999999999</v>
      </c>
    </row>
    <row r="32" spans="1:19">
      <c r="A32" s="244" t="s">
        <v>81</v>
      </c>
      <c r="B32" s="245" t="s">
        <v>816</v>
      </c>
      <c r="C32" s="246" t="s">
        <v>895</v>
      </c>
      <c r="D32" s="295">
        <v>46.8031309554</v>
      </c>
      <c r="E32" s="295">
        <v>-122.748897203</v>
      </c>
      <c r="F32" s="247" t="s">
        <v>848</v>
      </c>
      <c r="G32" s="246" t="s">
        <v>884</v>
      </c>
      <c r="H32" s="262">
        <v>55.739743058433483</v>
      </c>
      <c r="I32" s="248">
        <v>1.9374222958972234</v>
      </c>
      <c r="J32" s="248">
        <v>17.353916286779942</v>
      </c>
      <c r="K32" s="248">
        <v>9.6974720265230001</v>
      </c>
      <c r="L32" s="248">
        <v>0.10360547036883548</v>
      </c>
      <c r="M32" s="248">
        <v>2.5176129299627021</v>
      </c>
      <c r="N32" s="248">
        <v>6.6100290095317034</v>
      </c>
      <c r="O32" s="248">
        <v>4.4446746788230422</v>
      </c>
      <c r="P32" s="248">
        <v>1.2225445503522585</v>
      </c>
      <c r="Q32" s="248">
        <v>0.37297969332780767</v>
      </c>
      <c r="R32" s="248">
        <v>3.08</v>
      </c>
      <c r="S32" s="289">
        <v>99.6</v>
      </c>
    </row>
    <row r="33" spans="1:19">
      <c r="A33" s="244" t="s">
        <v>75</v>
      </c>
      <c r="B33" s="245" t="s">
        <v>817</v>
      </c>
      <c r="C33" s="246" t="s">
        <v>894</v>
      </c>
      <c r="D33" s="295">
        <v>46.816955790800002</v>
      </c>
      <c r="E33" s="295">
        <v>-122.742404151</v>
      </c>
      <c r="F33" s="247" t="s">
        <v>848</v>
      </c>
      <c r="G33" s="246" t="s">
        <v>889</v>
      </c>
      <c r="H33" s="262">
        <v>54.059588409951878</v>
      </c>
      <c r="I33" s="248">
        <v>1.003378724275622</v>
      </c>
      <c r="J33" s="248">
        <v>20.425924029896592</v>
      </c>
      <c r="K33" s="248">
        <v>7.0646053035732574</v>
      </c>
      <c r="L33" s="248">
        <v>0.11262414252073309</v>
      </c>
      <c r="M33" s="248">
        <v>3.3787242756219924</v>
      </c>
      <c r="N33" s="248">
        <v>9.9314016586464628</v>
      </c>
      <c r="O33" s="248">
        <v>3.3275314835671139</v>
      </c>
      <c r="P33" s="248">
        <v>0.52216647895976254</v>
      </c>
      <c r="Q33" s="248">
        <v>0.17405549298658751</v>
      </c>
      <c r="R33" s="248">
        <v>1.1299999999999999</v>
      </c>
      <c r="S33" s="289">
        <v>98.8</v>
      </c>
    </row>
    <row r="34" spans="1:19">
      <c r="A34" s="244" t="s">
        <v>86</v>
      </c>
      <c r="B34" s="245" t="s">
        <v>818</v>
      </c>
      <c r="C34" s="246" t="s">
        <v>893</v>
      </c>
      <c r="D34" s="295">
        <v>46.799738880299998</v>
      </c>
      <c r="E34" s="295">
        <v>-122.731444614</v>
      </c>
      <c r="F34" s="247" t="s">
        <v>848</v>
      </c>
      <c r="G34" s="246" t="s">
        <v>884</v>
      </c>
      <c r="H34" s="262">
        <v>51.495940384829275</v>
      </c>
      <c r="I34" s="248">
        <v>1.6460905349794239</v>
      </c>
      <c r="J34" s="248">
        <v>20.186853520186855</v>
      </c>
      <c r="K34" s="248">
        <v>10.66622177733289</v>
      </c>
      <c r="L34" s="248">
        <v>0.12234456678901125</v>
      </c>
      <c r="M34" s="248">
        <v>2.7583138694249807</v>
      </c>
      <c r="N34" s="248">
        <v>8.1414748081414761</v>
      </c>
      <c r="O34" s="248">
        <v>3.5257479701924148</v>
      </c>
      <c r="P34" s="248">
        <v>1.1011011011011012</v>
      </c>
      <c r="Q34" s="248">
        <v>0.3559114670225782</v>
      </c>
      <c r="R34" s="248">
        <v>9.5299999999999994</v>
      </c>
      <c r="S34" s="289">
        <v>99.44</v>
      </c>
    </row>
    <row r="35" spans="1:19">
      <c r="A35" s="244" t="s">
        <v>55</v>
      </c>
      <c r="B35" s="245" t="s">
        <v>819</v>
      </c>
      <c r="C35" s="246" t="s">
        <v>897</v>
      </c>
      <c r="D35" s="295">
        <v>46.8437911109</v>
      </c>
      <c r="E35" s="295">
        <v>-122.747620035</v>
      </c>
      <c r="F35" s="247" t="s">
        <v>848</v>
      </c>
      <c r="G35" s="246" t="s">
        <v>884</v>
      </c>
      <c r="H35" s="262">
        <v>54.040301241603913</v>
      </c>
      <c r="I35" s="248">
        <v>1.3840830449826991</v>
      </c>
      <c r="J35" s="248">
        <v>17.70812131080806</v>
      </c>
      <c r="K35" s="248">
        <v>9.1186647669448408</v>
      </c>
      <c r="L35" s="248">
        <v>0.13230205577040505</v>
      </c>
      <c r="M35" s="248">
        <v>4.0911866476694483</v>
      </c>
      <c r="N35" s="248">
        <v>8.7217585996336258</v>
      </c>
      <c r="O35" s="248">
        <v>3.8265825361286385</v>
      </c>
      <c r="P35" s="248">
        <v>0.73274984734378179</v>
      </c>
      <c r="Q35" s="248">
        <v>0.24424994911459394</v>
      </c>
      <c r="R35" s="248">
        <v>0.73</v>
      </c>
      <c r="S35" s="289">
        <v>98.99</v>
      </c>
    </row>
    <row r="36" spans="1:19">
      <c r="A36" s="244" t="s">
        <v>858</v>
      </c>
      <c r="B36" s="245" t="s">
        <v>820</v>
      </c>
      <c r="C36" s="246" t="s">
        <v>900</v>
      </c>
      <c r="D36" s="295">
        <v>46.790997408800003</v>
      </c>
      <c r="E36" s="295">
        <v>-122.734014402</v>
      </c>
      <c r="F36" s="247" t="s">
        <v>848</v>
      </c>
      <c r="G36" s="246" t="s">
        <v>884</v>
      </c>
      <c r="H36" s="262">
        <v>54.927971810550325</v>
      </c>
      <c r="I36" s="248">
        <v>1.6996579956472175</v>
      </c>
      <c r="J36" s="248">
        <v>16.530210384495806</v>
      </c>
      <c r="K36" s="248">
        <v>10.467405948802986</v>
      </c>
      <c r="L36" s="248">
        <v>0.21763913358897299</v>
      </c>
      <c r="M36" s="248">
        <v>3.4718623691574262</v>
      </c>
      <c r="N36" s="248">
        <v>6.9022696652502864</v>
      </c>
      <c r="O36" s="248">
        <v>4.3631464400456013</v>
      </c>
      <c r="P36" s="248">
        <v>1.0778318996787235</v>
      </c>
      <c r="Q36" s="248">
        <v>0.34200435278267183</v>
      </c>
      <c r="R36" s="248">
        <v>2.39</v>
      </c>
      <c r="S36" s="289">
        <v>98.879999999999981</v>
      </c>
    </row>
    <row r="37" spans="1:19">
      <c r="A37" s="244" t="s">
        <v>859</v>
      </c>
      <c r="B37" s="245" t="s">
        <v>821</v>
      </c>
      <c r="C37" s="246" t="s">
        <v>900</v>
      </c>
      <c r="D37" s="295">
        <v>46.787562734399998</v>
      </c>
      <c r="E37" s="295">
        <v>-122.720675761</v>
      </c>
      <c r="F37" s="247" t="s">
        <v>848</v>
      </c>
      <c r="G37" s="246" t="s">
        <v>884</v>
      </c>
      <c r="H37" s="262">
        <v>53.246621278325371</v>
      </c>
      <c r="I37" s="248">
        <v>1.2092267046031908</v>
      </c>
      <c r="J37" s="248">
        <v>18.544863326897673</v>
      </c>
      <c r="K37" s="248">
        <v>8.9421806726958657</v>
      </c>
      <c r="L37" s="248">
        <v>0.14226196524743423</v>
      </c>
      <c r="M37" s="248">
        <v>4.2881820953155163</v>
      </c>
      <c r="N37" s="248">
        <v>9.3486434305456765</v>
      </c>
      <c r="O37" s="248">
        <v>3.4650950106696476</v>
      </c>
      <c r="P37" s="248">
        <v>0.56904786098973692</v>
      </c>
      <c r="Q37" s="248">
        <v>0.2438776547098872</v>
      </c>
      <c r="R37" s="248">
        <v>1.1100000000000001</v>
      </c>
      <c r="S37" s="289">
        <v>99.52</v>
      </c>
    </row>
    <row r="38" spans="1:19">
      <c r="A38" s="244" t="s">
        <v>79</v>
      </c>
      <c r="B38" s="245" t="s">
        <v>822</v>
      </c>
      <c r="C38" s="246" t="s">
        <v>895</v>
      </c>
      <c r="D38" s="295">
        <v>46.805333984100002</v>
      </c>
      <c r="E38" s="295">
        <v>-122.742711504</v>
      </c>
      <c r="F38" s="247" t="s">
        <v>848</v>
      </c>
      <c r="G38" s="246" t="s">
        <v>884</v>
      </c>
      <c r="H38" s="262">
        <v>53.931907200964147</v>
      </c>
      <c r="I38" s="248">
        <v>1.6069097117605704</v>
      </c>
      <c r="J38" s="248">
        <v>16.219744903083257</v>
      </c>
      <c r="K38" s="248">
        <v>11.09772019684644</v>
      </c>
      <c r="L38" s="248">
        <v>0.15064778547755348</v>
      </c>
      <c r="M38" s="248">
        <v>4.0273174650999293</v>
      </c>
      <c r="N38" s="248">
        <v>8.2253690870744194</v>
      </c>
      <c r="O38" s="248">
        <v>3.6456764085567941</v>
      </c>
      <c r="P38" s="248">
        <v>0.8134980415787888</v>
      </c>
      <c r="Q38" s="248">
        <v>0.28120919955809986</v>
      </c>
      <c r="R38" s="248">
        <v>1.07</v>
      </c>
      <c r="S38" s="289">
        <v>100.64</v>
      </c>
    </row>
    <row r="39" spans="1:19">
      <c r="A39" s="244" t="s">
        <v>45</v>
      </c>
      <c r="B39" s="245" t="s">
        <v>823</v>
      </c>
      <c r="C39" s="246" t="s">
        <v>881</v>
      </c>
      <c r="D39" s="295">
        <v>46.8636518271</v>
      </c>
      <c r="E39" s="295">
        <v>-122.70911029299999</v>
      </c>
      <c r="F39" s="247" t="s">
        <v>848</v>
      </c>
      <c r="G39" s="246" t="s">
        <v>884</v>
      </c>
      <c r="H39" s="262">
        <v>55.72349858927852</v>
      </c>
      <c r="I39" s="248">
        <v>2.1261588069326884</v>
      </c>
      <c r="J39" s="248">
        <v>16.172914147521162</v>
      </c>
      <c r="K39" s="248">
        <v>9.9355098750503839</v>
      </c>
      <c r="L39" s="248">
        <v>0.18137847642079807</v>
      </c>
      <c r="M39" s="248">
        <v>3.2043530834340999</v>
      </c>
      <c r="N39" s="248">
        <v>6.9931479242241048</v>
      </c>
      <c r="O39" s="248">
        <v>4.2523176138653769</v>
      </c>
      <c r="P39" s="248">
        <v>0.99758162031438946</v>
      </c>
      <c r="Q39" s="248">
        <v>0.41313986295848448</v>
      </c>
      <c r="R39" s="248">
        <v>0.38</v>
      </c>
      <c r="S39" s="289">
        <v>99.61999999999999</v>
      </c>
    </row>
    <row r="40" spans="1:19">
      <c r="A40" s="244" t="s">
        <v>83</v>
      </c>
      <c r="B40" s="245" t="s">
        <v>824</v>
      </c>
      <c r="C40" s="246" t="s">
        <v>901</v>
      </c>
      <c r="D40" s="295">
        <v>46.801564515300001</v>
      </c>
      <c r="E40" s="295">
        <v>-122.626995501</v>
      </c>
      <c r="F40" s="247" t="s">
        <v>848</v>
      </c>
      <c r="G40" s="246" t="s">
        <v>884</v>
      </c>
      <c r="H40" s="262">
        <v>54.45695162762398</v>
      </c>
      <c r="I40" s="248">
        <v>1.328465672852652</v>
      </c>
      <c r="J40" s="248">
        <v>18.811479565966941</v>
      </c>
      <c r="K40" s="248">
        <v>7.9707940371159118</v>
      </c>
      <c r="L40" s="248">
        <v>0.12169151201703682</v>
      </c>
      <c r="M40" s="248">
        <v>3.8231416692019065</v>
      </c>
      <c r="N40" s="248">
        <v>8.4372781665145524</v>
      </c>
      <c r="O40" s="248">
        <v>3.8637055065409189</v>
      </c>
      <c r="P40" s="248">
        <v>0.88226346212351692</v>
      </c>
      <c r="Q40" s="248">
        <v>0.30422878004259202</v>
      </c>
      <c r="R40" s="248">
        <v>2.02</v>
      </c>
      <c r="S40" s="289">
        <v>100.63</v>
      </c>
    </row>
    <row r="41" spans="1:19">
      <c r="A41" s="244" t="s">
        <v>46</v>
      </c>
      <c r="B41" s="245" t="s">
        <v>825</v>
      </c>
      <c r="C41" s="246" t="s">
        <v>890</v>
      </c>
      <c r="D41" s="295">
        <v>46.860125839799998</v>
      </c>
      <c r="E41" s="295">
        <v>-122.658800059</v>
      </c>
      <c r="F41" s="247" t="s">
        <v>848</v>
      </c>
      <c r="G41" s="246" t="s">
        <v>884</v>
      </c>
      <c r="H41" s="262">
        <v>55.060728744939269</v>
      </c>
      <c r="I41" s="248">
        <v>1.4372469635627529</v>
      </c>
      <c r="J41" s="248">
        <v>16.953441295546558</v>
      </c>
      <c r="K41" s="248">
        <v>9.008097165991904</v>
      </c>
      <c r="L41" s="248">
        <v>0.16194331983805668</v>
      </c>
      <c r="M41" s="248">
        <v>4.4736842105263159</v>
      </c>
      <c r="N41" s="248">
        <v>7.8137651821862342</v>
      </c>
      <c r="O41" s="248">
        <v>3.6133603238866394</v>
      </c>
      <c r="P41" s="248">
        <v>1.1639676113360322</v>
      </c>
      <c r="Q41" s="248">
        <v>0.31376518218623484</v>
      </c>
      <c r="R41" s="248">
        <v>2.25</v>
      </c>
      <c r="S41" s="289">
        <v>101.05</v>
      </c>
    </row>
    <row r="42" spans="1:19">
      <c r="A42" s="244" t="s">
        <v>63</v>
      </c>
      <c r="B42" s="245" t="s">
        <v>826</v>
      </c>
      <c r="C42" s="246" t="s">
        <v>886</v>
      </c>
      <c r="D42" s="295">
        <v>46.825713061599998</v>
      </c>
      <c r="E42" s="295">
        <v>-122.641564722</v>
      </c>
      <c r="F42" s="247" t="s">
        <v>848</v>
      </c>
      <c r="G42" s="246" t="s">
        <v>888</v>
      </c>
      <c r="H42" s="262">
        <v>58.212058212058217</v>
      </c>
      <c r="I42" s="248">
        <v>1.8087318087318087</v>
      </c>
      <c r="J42" s="248">
        <v>16.424116424116427</v>
      </c>
      <c r="K42" s="248">
        <v>9.896049896049897</v>
      </c>
      <c r="L42" s="248">
        <v>0.13513513513513514</v>
      </c>
      <c r="M42" s="248">
        <v>1.2058212058212059</v>
      </c>
      <c r="N42" s="248">
        <v>4.2827442827442832</v>
      </c>
      <c r="O42" s="248">
        <v>5.7484407484407489</v>
      </c>
      <c r="P42" s="248">
        <v>1.5800415800415801</v>
      </c>
      <c r="Q42" s="248">
        <v>0.7068607068607069</v>
      </c>
      <c r="R42" s="248">
        <v>1.74</v>
      </c>
      <c r="S42" s="289">
        <v>97.94</v>
      </c>
    </row>
    <row r="43" spans="1:19">
      <c r="A43" s="244" t="s">
        <v>74</v>
      </c>
      <c r="B43" s="245" t="s">
        <v>827</v>
      </c>
      <c r="C43" s="246" t="s">
        <v>891</v>
      </c>
      <c r="D43" s="295">
        <v>46.817853191399998</v>
      </c>
      <c r="E43" s="295">
        <v>-122.63077894200001</v>
      </c>
      <c r="F43" s="247" t="s">
        <v>848</v>
      </c>
      <c r="G43" s="246" t="s">
        <v>889</v>
      </c>
      <c r="H43" s="262">
        <v>54.502369668246452</v>
      </c>
      <c r="I43" s="248">
        <v>1.627859056253864</v>
      </c>
      <c r="J43" s="248">
        <v>18.133113538017724</v>
      </c>
      <c r="K43" s="248">
        <v>9.0665567690088622</v>
      </c>
      <c r="L43" s="248">
        <v>0.16484648670925203</v>
      </c>
      <c r="M43" s="248">
        <v>4.3478260869565224</v>
      </c>
      <c r="N43" s="248">
        <v>5.9035648052750886</v>
      </c>
      <c r="O43" s="248">
        <v>5.5532660210179277</v>
      </c>
      <c r="P43" s="248">
        <v>0.30908716257984753</v>
      </c>
      <c r="Q43" s="248">
        <v>0.39151040593447356</v>
      </c>
      <c r="R43" s="248">
        <v>4.1100000000000003</v>
      </c>
      <c r="S43" s="289">
        <v>101.16999999999999</v>
      </c>
    </row>
    <row r="44" spans="1:19">
      <c r="A44" s="244" t="s">
        <v>72</v>
      </c>
      <c r="B44" s="245" t="s">
        <v>828</v>
      </c>
      <c r="C44" s="246" t="s">
        <v>892</v>
      </c>
      <c r="D44" s="295">
        <v>46.818453552800001</v>
      </c>
      <c r="E44" s="295">
        <v>-122.64336373</v>
      </c>
      <c r="F44" s="247" t="s">
        <v>848</v>
      </c>
      <c r="G44" s="246" t="s">
        <v>865</v>
      </c>
      <c r="H44" s="262">
        <v>60.436820584422065</v>
      </c>
      <c r="I44" s="248">
        <v>1.8649645955919019</v>
      </c>
      <c r="J44" s="248">
        <v>15.308666600179516</v>
      </c>
      <c r="K44" s="248">
        <v>8.9757654333300092</v>
      </c>
      <c r="L44" s="248">
        <v>0.13962301785180015</v>
      </c>
      <c r="M44" s="248">
        <v>1.7153685050364016</v>
      </c>
      <c r="N44" s="248">
        <v>5.3754861872943049</v>
      </c>
      <c r="O44" s="248">
        <v>4.3283135534058044</v>
      </c>
      <c r="P44" s="248">
        <v>1.3663109604069015</v>
      </c>
      <c r="Q44" s="248">
        <v>0.48868056248130048</v>
      </c>
      <c r="R44" s="248">
        <v>1.52</v>
      </c>
      <c r="S44" s="289">
        <v>101.78999999999999</v>
      </c>
    </row>
    <row r="45" spans="1:19">
      <c r="A45" s="244" t="s">
        <v>67</v>
      </c>
      <c r="B45" s="245" t="s">
        <v>829</v>
      </c>
      <c r="C45" s="246" t="s">
        <v>892</v>
      </c>
      <c r="D45" s="295">
        <v>46.821388006399999</v>
      </c>
      <c r="E45" s="295">
        <v>-122.648206875</v>
      </c>
      <c r="F45" s="247" t="s">
        <v>848</v>
      </c>
      <c r="G45" s="246" t="s">
        <v>865</v>
      </c>
      <c r="H45" s="262">
        <v>59.526240555442108</v>
      </c>
      <c r="I45" s="248">
        <v>1.9093322442311622</v>
      </c>
      <c r="J45" s="248">
        <v>15.621809270982236</v>
      </c>
      <c r="K45" s="248">
        <v>9.7100265468654285</v>
      </c>
      <c r="L45" s="248">
        <v>0.12252399428221361</v>
      </c>
      <c r="M45" s="248">
        <v>2.0522769042270776</v>
      </c>
      <c r="N45" s="248">
        <v>5.043904431284461</v>
      </c>
      <c r="O45" s="248">
        <v>4.0739228098836024</v>
      </c>
      <c r="P45" s="248">
        <v>1.4907085971002656</v>
      </c>
      <c r="Q45" s="248">
        <v>0.44925464570144991</v>
      </c>
      <c r="R45" s="248">
        <v>3</v>
      </c>
      <c r="S45" s="289">
        <v>100.94</v>
      </c>
    </row>
    <row r="46" spans="1:19">
      <c r="A46" s="244" t="s">
        <v>62</v>
      </c>
      <c r="B46" s="245" t="s">
        <v>830</v>
      </c>
      <c r="C46" s="246" t="s">
        <v>886</v>
      </c>
      <c r="D46" s="295">
        <v>46.8257255324</v>
      </c>
      <c r="E46" s="295">
        <v>-122.65304071200001</v>
      </c>
      <c r="F46" s="247" t="s">
        <v>848</v>
      </c>
      <c r="G46" s="246" t="s">
        <v>865</v>
      </c>
      <c r="H46" s="262">
        <v>60.177343827836999</v>
      </c>
      <c r="I46" s="248">
        <v>1.7834014147653681</v>
      </c>
      <c r="J46" s="248">
        <v>15.293414366842681</v>
      </c>
      <c r="K46" s="248">
        <v>8.3391451628972799</v>
      </c>
      <c r="L46" s="248">
        <v>0.11955763674404701</v>
      </c>
      <c r="M46" s="248">
        <v>2.50074723522965</v>
      </c>
      <c r="N46" s="248">
        <v>5.3900567898774536</v>
      </c>
      <c r="O46" s="248">
        <v>4.3339643319717043</v>
      </c>
      <c r="P46" s="248">
        <v>1.6140280960446349</v>
      </c>
      <c r="Q46" s="248">
        <v>0.44834113779017637</v>
      </c>
      <c r="R46" s="248">
        <v>1.43</v>
      </c>
      <c r="S46" s="289">
        <v>101.80000000000001</v>
      </c>
    </row>
    <row r="47" spans="1:19">
      <c r="A47" s="244" t="s">
        <v>58</v>
      </c>
      <c r="B47" s="245" t="s">
        <v>831</v>
      </c>
      <c r="C47" s="246" t="s">
        <v>886</v>
      </c>
      <c r="D47" s="295">
        <v>46.834488046399997</v>
      </c>
      <c r="E47" s="295">
        <v>-122.652760155</v>
      </c>
      <c r="F47" s="247" t="s">
        <v>848</v>
      </c>
      <c r="G47" s="246" t="s">
        <v>884</v>
      </c>
      <c r="H47" s="262">
        <v>55.896250125666029</v>
      </c>
      <c r="I47" s="248">
        <v>1.6990047250427263</v>
      </c>
      <c r="J47" s="248">
        <v>16.085251834724037</v>
      </c>
      <c r="K47" s="248">
        <v>10.053282396702523</v>
      </c>
      <c r="L47" s="248">
        <v>0.15079923595053785</v>
      </c>
      <c r="M47" s="248">
        <v>3.5488086860359904</v>
      </c>
      <c r="N47" s="248">
        <v>7.3690559967829499</v>
      </c>
      <c r="O47" s="248">
        <v>4.0816326530612237</v>
      </c>
      <c r="P47" s="248">
        <v>0.72383633256258162</v>
      </c>
      <c r="Q47" s="248">
        <v>0.39207801347139842</v>
      </c>
      <c r="R47" s="248">
        <v>2.31</v>
      </c>
      <c r="S47" s="289">
        <v>101.78</v>
      </c>
    </row>
    <row r="48" spans="1:19">
      <c r="A48" s="244" t="s">
        <v>73</v>
      </c>
      <c r="B48" s="245" t="s">
        <v>832</v>
      </c>
      <c r="C48" s="246" t="s">
        <v>887</v>
      </c>
      <c r="D48" s="295">
        <v>46.818220109499997</v>
      </c>
      <c r="E48" s="295">
        <v>-122.660437675</v>
      </c>
      <c r="F48" s="247" t="s">
        <v>848</v>
      </c>
      <c r="G48" s="246" t="s">
        <v>865</v>
      </c>
      <c r="H48" s="262">
        <v>60.621445978878974</v>
      </c>
      <c r="I48" s="248">
        <v>1.5739236393176284</v>
      </c>
      <c r="J48" s="248">
        <v>17.26238830219334</v>
      </c>
      <c r="K48" s="248">
        <v>8.9662875710804233</v>
      </c>
      <c r="L48" s="248">
        <v>0.16246953696181968</v>
      </c>
      <c r="M48" s="248">
        <v>0.6092607636068238</v>
      </c>
      <c r="N48" s="248">
        <v>3.9805036555645823</v>
      </c>
      <c r="O48" s="248">
        <v>4.4780666125101556</v>
      </c>
      <c r="P48" s="248">
        <v>1.7363931762794478</v>
      </c>
      <c r="Q48" s="248">
        <v>0.6092607636068238</v>
      </c>
      <c r="R48" s="248">
        <v>3.3</v>
      </c>
      <c r="S48" s="289">
        <v>101.77999999999997</v>
      </c>
    </row>
    <row r="49" spans="1:19">
      <c r="A49" s="244" t="s">
        <v>863</v>
      </c>
      <c r="B49" s="245" t="s">
        <v>833</v>
      </c>
      <c r="C49" s="246" t="s">
        <v>874</v>
      </c>
      <c r="D49" s="295">
        <v>46.792653150100001</v>
      </c>
      <c r="E49" s="295">
        <v>-122.643241687</v>
      </c>
      <c r="F49" s="247" t="s">
        <v>848</v>
      </c>
      <c r="G49" s="246" t="s">
        <v>865</v>
      </c>
      <c r="H49" s="262">
        <v>59.108331652208989</v>
      </c>
      <c r="I49" s="248">
        <v>0.97841436352632616</v>
      </c>
      <c r="J49" s="248">
        <v>17.046600766592693</v>
      </c>
      <c r="K49" s="248">
        <v>6.8489005446842839</v>
      </c>
      <c r="L49" s="248">
        <v>0.11095420617308854</v>
      </c>
      <c r="M49" s="248">
        <v>3.4698406294129507</v>
      </c>
      <c r="N49" s="248">
        <v>6.8892475287472248</v>
      </c>
      <c r="O49" s="248">
        <v>4.1053056284042766</v>
      </c>
      <c r="P49" s="248">
        <v>1.2406697599354446</v>
      </c>
      <c r="Q49" s="248">
        <v>0.20173492031470644</v>
      </c>
      <c r="R49" s="248">
        <v>1.84</v>
      </c>
      <c r="S49" s="289">
        <v>100.98000000000002</v>
      </c>
    </row>
    <row r="50" spans="1:19">
      <c r="A50" s="244" t="s">
        <v>42</v>
      </c>
      <c r="B50" s="245" t="s">
        <v>834</v>
      </c>
      <c r="C50" s="246" t="s">
        <v>885</v>
      </c>
      <c r="D50" s="295">
        <v>46.875188487199999</v>
      </c>
      <c r="E50" s="295">
        <v>-122.71622612900001</v>
      </c>
      <c r="F50" s="249" t="s">
        <v>848</v>
      </c>
      <c r="G50" s="246" t="s">
        <v>912</v>
      </c>
      <c r="H50" s="262">
        <v>52.604328466397426</v>
      </c>
      <c r="I50" s="248">
        <v>1.5325670498084292</v>
      </c>
      <c r="J50" s="248">
        <v>17.137827482655069</v>
      </c>
      <c r="K50" s="248">
        <v>9.9823961892927411</v>
      </c>
      <c r="L50" s="248">
        <v>0.15532774153463808</v>
      </c>
      <c r="M50" s="248">
        <v>4.7944496220358293</v>
      </c>
      <c r="N50" s="248">
        <v>9.5992544268406341</v>
      </c>
      <c r="O50" s="248">
        <v>3.1583307445376407</v>
      </c>
      <c r="P50" s="248">
        <v>0.69379724552138344</v>
      </c>
      <c r="Q50" s="248">
        <v>0.3417210313762038</v>
      </c>
      <c r="R50" s="248">
        <v>2.86</v>
      </c>
      <c r="S50" s="289">
        <v>99.429999999999993</v>
      </c>
    </row>
    <row r="51" spans="1:19">
      <c r="A51" s="254" t="s">
        <v>71</v>
      </c>
      <c r="B51" s="255" t="s">
        <v>835</v>
      </c>
      <c r="C51" s="256" t="s">
        <v>883</v>
      </c>
      <c r="D51" s="296">
        <v>46.820917041599998</v>
      </c>
      <c r="E51" s="296">
        <v>-122.703697042</v>
      </c>
      <c r="F51" s="257" t="s">
        <v>849</v>
      </c>
      <c r="G51" s="256" t="s">
        <v>882</v>
      </c>
      <c r="H51" s="263">
        <v>63.322624106124998</v>
      </c>
      <c r="I51" s="258">
        <v>1.2021971188724221</v>
      </c>
      <c r="J51" s="258">
        <v>16.012021971188727</v>
      </c>
      <c r="K51" s="258">
        <v>6.8711783604518617</v>
      </c>
      <c r="L51" s="258">
        <v>0.10363768266141571</v>
      </c>
      <c r="M51" s="258">
        <v>2.3214840916157122</v>
      </c>
      <c r="N51" s="258">
        <v>4.4046015131101672</v>
      </c>
      <c r="O51" s="258">
        <v>3.8449580267385226</v>
      </c>
      <c r="P51" s="258">
        <v>1.6478391543165098</v>
      </c>
      <c r="Q51" s="258">
        <v>0.26945797491968088</v>
      </c>
      <c r="R51" s="258">
        <v>4.51</v>
      </c>
      <c r="S51" s="290">
        <v>100.99999999999999</v>
      </c>
    </row>
    <row r="52" spans="1:19">
      <c r="A52" s="254" t="s">
        <v>880</v>
      </c>
      <c r="B52" s="255" t="s">
        <v>836</v>
      </c>
      <c r="C52" s="256" t="s">
        <v>881</v>
      </c>
      <c r="D52" s="296">
        <v>46.859446356200003</v>
      </c>
      <c r="E52" s="296">
        <v>-122.717380495</v>
      </c>
      <c r="F52" s="257" t="s">
        <v>849</v>
      </c>
      <c r="G52" s="256" t="s">
        <v>877</v>
      </c>
      <c r="H52" s="263">
        <v>61.015471780344306</v>
      </c>
      <c r="I52" s="258">
        <v>1.1985181956853346</v>
      </c>
      <c r="J52" s="258">
        <v>17.160601438221835</v>
      </c>
      <c r="K52" s="258">
        <v>7.0385704946611467</v>
      </c>
      <c r="L52" s="258">
        <v>0.13074743952930923</v>
      </c>
      <c r="M52" s="258">
        <v>2.9091305295271304</v>
      </c>
      <c r="N52" s="258">
        <v>6.8969274351710617</v>
      </c>
      <c r="O52" s="258">
        <v>2.5931575506646327</v>
      </c>
      <c r="P52" s="258">
        <v>0.74090215733275233</v>
      </c>
      <c r="Q52" s="258">
        <v>0.31597297886249726</v>
      </c>
      <c r="R52" s="258">
        <v>9.8800000000000008</v>
      </c>
      <c r="S52" s="290">
        <v>101.66</v>
      </c>
    </row>
    <row r="53" spans="1:19">
      <c r="A53" s="254" t="s">
        <v>56</v>
      </c>
      <c r="B53" s="255" t="s">
        <v>837</v>
      </c>
      <c r="C53" s="256" t="s">
        <v>878</v>
      </c>
      <c r="D53" s="296">
        <v>46.843444593699999</v>
      </c>
      <c r="E53" s="296">
        <v>-122.702924643</v>
      </c>
      <c r="F53" s="257" t="s">
        <v>849</v>
      </c>
      <c r="G53" s="256" t="s">
        <v>877</v>
      </c>
      <c r="H53" s="263">
        <v>60.716253443526178</v>
      </c>
      <c r="I53" s="258">
        <v>1.3553719008264462</v>
      </c>
      <c r="J53" s="258">
        <v>17.575757575757574</v>
      </c>
      <c r="K53" s="258">
        <v>7.6033057851239674</v>
      </c>
      <c r="L53" s="258">
        <v>0.12121212121212122</v>
      </c>
      <c r="M53" s="258">
        <v>2.1928374655647382</v>
      </c>
      <c r="N53" s="258">
        <v>5.5647382920110191</v>
      </c>
      <c r="O53" s="258">
        <v>3.3168044077134984</v>
      </c>
      <c r="P53" s="258">
        <v>1.2892561983471074</v>
      </c>
      <c r="Q53" s="258">
        <v>0.26446280991735538</v>
      </c>
      <c r="R53" s="258">
        <v>11.05</v>
      </c>
      <c r="S53" s="290">
        <v>101.8</v>
      </c>
    </row>
    <row r="54" spans="1:19">
      <c r="A54" s="254" t="s">
        <v>76</v>
      </c>
      <c r="B54" s="255" t="s">
        <v>838</v>
      </c>
      <c r="C54" s="256" t="s">
        <v>879</v>
      </c>
      <c r="D54" s="296">
        <v>46.815973027299997</v>
      </c>
      <c r="E54" s="296">
        <v>-122.721823735</v>
      </c>
      <c r="F54" s="257" t="s">
        <v>849</v>
      </c>
      <c r="G54" s="256" t="s">
        <v>877</v>
      </c>
      <c r="H54" s="263">
        <v>59.300668639701875</v>
      </c>
      <c r="I54" s="258">
        <v>1.3482407102926675</v>
      </c>
      <c r="J54" s="258">
        <v>17.373670941576243</v>
      </c>
      <c r="K54" s="258">
        <v>8.6375095911432673</v>
      </c>
      <c r="L54" s="258">
        <v>0.12057437246519789</v>
      </c>
      <c r="M54" s="258">
        <v>2.7951331798750418</v>
      </c>
      <c r="N54" s="258">
        <v>6.3246739011290165</v>
      </c>
      <c r="O54" s="258">
        <v>2.6964814205853349</v>
      </c>
      <c r="P54" s="258">
        <v>1.1290145785377621</v>
      </c>
      <c r="Q54" s="258">
        <v>0.27403266469363158</v>
      </c>
      <c r="R54" s="258">
        <v>9.4</v>
      </c>
      <c r="S54" s="290">
        <v>100.62999999999998</v>
      </c>
    </row>
    <row r="55" spans="1:19">
      <c r="A55" s="254" t="s">
        <v>59</v>
      </c>
      <c r="B55" s="255" t="s">
        <v>839</v>
      </c>
      <c r="C55" s="256" t="s">
        <v>876</v>
      </c>
      <c r="D55" s="296">
        <v>46.829896984900003</v>
      </c>
      <c r="E55" s="296">
        <v>-122.72726245299999</v>
      </c>
      <c r="F55" s="259" t="s">
        <v>849</v>
      </c>
      <c r="G55" s="256" t="s">
        <v>875</v>
      </c>
      <c r="H55" s="263">
        <v>60.280671911545831</v>
      </c>
      <c r="I55" s="258">
        <v>1.7010418881564959</v>
      </c>
      <c r="J55" s="258">
        <v>16.585158409525835</v>
      </c>
      <c r="K55" s="258">
        <v>8.3776312991707425</v>
      </c>
      <c r="L55" s="258">
        <v>0.15947267701467149</v>
      </c>
      <c r="M55" s="258">
        <v>2.6791409738464811</v>
      </c>
      <c r="N55" s="258">
        <v>4.9011269402509043</v>
      </c>
      <c r="O55" s="258">
        <v>3.5828194769296196</v>
      </c>
      <c r="P55" s="258">
        <v>1.4033595577291091</v>
      </c>
      <c r="Q55" s="258">
        <v>0.32957686583032109</v>
      </c>
      <c r="R55" s="258">
        <v>6.91</v>
      </c>
      <c r="S55" s="290">
        <v>100.97</v>
      </c>
    </row>
    <row r="56" spans="1:19">
      <c r="A56" s="254" t="s">
        <v>861</v>
      </c>
      <c r="B56" s="255" t="s">
        <v>840</v>
      </c>
      <c r="C56" s="256" t="s">
        <v>874</v>
      </c>
      <c r="D56" s="296">
        <v>46.793622280100003</v>
      </c>
      <c r="E56" s="296">
        <v>-122.65039845</v>
      </c>
      <c r="F56" s="259" t="s">
        <v>849</v>
      </c>
      <c r="G56" s="256" t="s">
        <v>872</v>
      </c>
      <c r="H56" s="263">
        <v>59.835970890608763</v>
      </c>
      <c r="I56" s="258">
        <v>2.2640637634284397</v>
      </c>
      <c r="J56" s="258">
        <v>27.492202841631055</v>
      </c>
      <c r="K56" s="258">
        <v>4.1931385006353246</v>
      </c>
      <c r="L56" s="258">
        <v>5.775672865888877E-2</v>
      </c>
      <c r="M56" s="258">
        <v>1.6287397481806631</v>
      </c>
      <c r="N56" s="258">
        <v>1.547880328058219</v>
      </c>
      <c r="O56" s="258">
        <v>1.4901235993993303</v>
      </c>
      <c r="P56" s="258">
        <v>1.4323668707404413</v>
      </c>
      <c r="Q56" s="258">
        <v>5.775672865888877E-2</v>
      </c>
      <c r="R56" s="258">
        <v>13.95</v>
      </c>
      <c r="S56" s="290">
        <v>100.52</v>
      </c>
    </row>
    <row r="57" spans="1:19">
      <c r="A57" s="229" t="s">
        <v>61</v>
      </c>
      <c r="B57" s="230" t="s">
        <v>841</v>
      </c>
      <c r="C57" s="231" t="s">
        <v>873</v>
      </c>
      <c r="D57" s="297">
        <v>46.825837156799999</v>
      </c>
      <c r="E57" s="297">
        <v>-122.744746096</v>
      </c>
      <c r="F57" s="232" t="s">
        <v>850</v>
      </c>
      <c r="G57" s="231" t="s">
        <v>870</v>
      </c>
      <c r="H57" s="264">
        <v>67.948326721594967</v>
      </c>
      <c r="I57" s="233">
        <v>0.84426813142101531</v>
      </c>
      <c r="J57" s="233">
        <v>16.681924524463433</v>
      </c>
      <c r="K57" s="233">
        <v>3.6313701556301501</v>
      </c>
      <c r="L57" s="233">
        <v>5.0859525989217794E-2</v>
      </c>
      <c r="M57" s="233">
        <v>0.50859525989217791</v>
      </c>
      <c r="N57" s="233">
        <v>2.3497101007018619</v>
      </c>
      <c r="O57" s="233">
        <v>5.6148916692096433</v>
      </c>
      <c r="P57" s="233">
        <v>2.1666158071406776</v>
      </c>
      <c r="Q57" s="233">
        <v>0.20343810395687117</v>
      </c>
      <c r="R57" s="233">
        <v>1.93</v>
      </c>
      <c r="S57" s="291">
        <v>100.24</v>
      </c>
    </row>
    <row r="58" spans="1:19">
      <c r="A58" s="229" t="s">
        <v>64</v>
      </c>
      <c r="B58" s="230" t="s">
        <v>842</v>
      </c>
      <c r="C58" s="231" t="s">
        <v>873</v>
      </c>
      <c r="D58" s="297">
        <v>46.824752978500001</v>
      </c>
      <c r="E58" s="297">
        <v>-122.74173500800001</v>
      </c>
      <c r="F58" s="232" t="s">
        <v>850</v>
      </c>
      <c r="G58" s="231" t="s">
        <v>870</v>
      </c>
      <c r="H58" s="264">
        <v>68.690740367157559</v>
      </c>
      <c r="I58" s="233">
        <v>0.79685293524309075</v>
      </c>
      <c r="J58" s="233">
        <v>15.836191244704461</v>
      </c>
      <c r="K58" s="233">
        <v>3.520274359491629</v>
      </c>
      <c r="L58" s="233">
        <v>7.0607222110147291E-2</v>
      </c>
      <c r="M58" s="233">
        <v>0.56485777688117833</v>
      </c>
      <c r="N58" s="233">
        <v>2.6124672180754493</v>
      </c>
      <c r="O58" s="233">
        <v>5.6485777688117826</v>
      </c>
      <c r="P58" s="233">
        <v>2.0677829332257418</v>
      </c>
      <c r="Q58" s="233">
        <v>0.19164817429897119</v>
      </c>
      <c r="R58" s="233">
        <v>1.71</v>
      </c>
      <c r="S58" s="291">
        <v>100.84999999999998</v>
      </c>
    </row>
    <row r="59" spans="1:19">
      <c r="A59" s="229" t="s">
        <v>65</v>
      </c>
      <c r="B59" s="230" t="s">
        <v>843</v>
      </c>
      <c r="C59" s="231" t="s">
        <v>873</v>
      </c>
      <c r="D59" s="297">
        <v>46.824752978500001</v>
      </c>
      <c r="E59" s="297">
        <v>-122.74173500800001</v>
      </c>
      <c r="F59" s="232" t="s">
        <v>850</v>
      </c>
      <c r="G59" s="231" t="s">
        <v>870</v>
      </c>
      <c r="H59" s="264">
        <v>67.522490649954506</v>
      </c>
      <c r="I59" s="233">
        <v>0.79854442535125847</v>
      </c>
      <c r="J59" s="233">
        <v>15.617103002122711</v>
      </c>
      <c r="K59" s="233">
        <v>4.3060750025270389</v>
      </c>
      <c r="L59" s="233">
        <v>0.10108157282927321</v>
      </c>
      <c r="M59" s="233">
        <v>1.0108157282927321</v>
      </c>
      <c r="N59" s="233">
        <v>2.7696350955220863</v>
      </c>
      <c r="O59" s="233">
        <v>5.6201354493075906</v>
      </c>
      <c r="P59" s="233">
        <v>2.0519559284342459</v>
      </c>
      <c r="Q59" s="233">
        <v>0.20216314565854643</v>
      </c>
      <c r="R59" s="233">
        <v>1.58</v>
      </c>
      <c r="S59" s="291">
        <v>100.51</v>
      </c>
    </row>
    <row r="60" spans="1:19">
      <c r="A60" s="229" t="s">
        <v>857</v>
      </c>
      <c r="B60" s="230" t="s">
        <v>844</v>
      </c>
      <c r="C60" s="231" t="s">
        <v>869</v>
      </c>
      <c r="D60" s="297">
        <v>46.829702801899998</v>
      </c>
      <c r="E60" s="297">
        <v>-122.745183987</v>
      </c>
      <c r="F60" s="232" t="s">
        <v>850</v>
      </c>
      <c r="G60" s="231" t="s">
        <v>871</v>
      </c>
      <c r="H60" s="264">
        <v>68.648482991112473</v>
      </c>
      <c r="I60" s="233">
        <v>0.74573500868321574</v>
      </c>
      <c r="J60" s="233">
        <v>15.272244355909693</v>
      </c>
      <c r="K60" s="233">
        <v>4.3620390233936046</v>
      </c>
      <c r="L60" s="233">
        <v>0.13280212483399734</v>
      </c>
      <c r="M60" s="233">
        <v>0.86832158545305949</v>
      </c>
      <c r="N60" s="233">
        <v>2.3087138624987227</v>
      </c>
      <c r="O60" s="233">
        <v>5.2303606088466648</v>
      </c>
      <c r="P60" s="233">
        <v>2.2372050260496472</v>
      </c>
      <c r="Q60" s="233">
        <v>0.19409541321891918</v>
      </c>
      <c r="R60" s="233">
        <v>2.41</v>
      </c>
      <c r="S60" s="291">
        <v>100.3</v>
      </c>
    </row>
    <row r="61" spans="1:19">
      <c r="A61" s="229" t="s">
        <v>57</v>
      </c>
      <c r="B61" s="230" t="s">
        <v>845</v>
      </c>
      <c r="C61" s="231" t="s">
        <v>868</v>
      </c>
      <c r="D61" s="297">
        <v>46.835033080000002</v>
      </c>
      <c r="E61" s="297">
        <v>-122.699661432</v>
      </c>
      <c r="F61" s="251" t="s">
        <v>850</v>
      </c>
      <c r="G61" s="231" t="s">
        <v>867</v>
      </c>
      <c r="H61" s="264">
        <v>70.297528996469993</v>
      </c>
      <c r="I61" s="233">
        <v>0.70600100857286929</v>
      </c>
      <c r="J61" s="233">
        <v>15.027735753908217</v>
      </c>
      <c r="K61" s="233">
        <v>3.7922339889056977</v>
      </c>
      <c r="L61" s="233">
        <v>8.068582955118507E-2</v>
      </c>
      <c r="M61" s="233">
        <v>0.45385779122541597</v>
      </c>
      <c r="N61" s="233">
        <v>1.583459404942007</v>
      </c>
      <c r="O61" s="233">
        <v>5.4160363086232977</v>
      </c>
      <c r="P61" s="233">
        <v>2.5012607160867368</v>
      </c>
      <c r="Q61" s="233">
        <v>0.14120020171457387</v>
      </c>
      <c r="R61" s="233">
        <v>1.05</v>
      </c>
      <c r="S61" s="291">
        <v>100.20000000000002</v>
      </c>
    </row>
    <row r="62" spans="1:19">
      <c r="A62" s="234" t="s">
        <v>70</v>
      </c>
      <c r="B62" s="235" t="s">
        <v>846</v>
      </c>
      <c r="C62" s="236" t="s">
        <v>866</v>
      </c>
      <c r="D62" s="298">
        <v>46.821214432300003</v>
      </c>
      <c r="E62" s="298">
        <v>-122.750811848</v>
      </c>
      <c r="F62" s="237" t="s">
        <v>851</v>
      </c>
      <c r="G62" s="236" t="s">
        <v>864</v>
      </c>
      <c r="H62" s="265">
        <v>57.740324594257181</v>
      </c>
      <c r="I62" s="238">
        <v>1.4773200166458593</v>
      </c>
      <c r="J62" s="238">
        <v>16.229712858926341</v>
      </c>
      <c r="K62" s="238">
        <v>9.4257178526841461</v>
      </c>
      <c r="L62" s="238">
        <v>0.12484394506866417</v>
      </c>
      <c r="M62" s="238">
        <v>2.4240532667498962</v>
      </c>
      <c r="N62" s="238">
        <v>5.9092800665834373</v>
      </c>
      <c r="O62" s="238">
        <v>5.5659592176446111</v>
      </c>
      <c r="P62" s="238">
        <v>0.78027465667915108</v>
      </c>
      <c r="Q62" s="238">
        <v>0.32251352476071576</v>
      </c>
      <c r="R62" s="238">
        <v>3.72</v>
      </c>
      <c r="S62" s="292">
        <v>99.84</v>
      </c>
    </row>
    <row r="63" spans="1:19">
      <c r="A63" s="266" t="s">
        <v>69</v>
      </c>
      <c r="B63" s="267" t="s">
        <v>847</v>
      </c>
      <c r="C63" s="268" t="s">
        <v>866</v>
      </c>
      <c r="D63" s="299">
        <v>46.821214432300003</v>
      </c>
      <c r="E63" s="299">
        <v>-122.750811848</v>
      </c>
      <c r="F63" s="269" t="s">
        <v>851</v>
      </c>
      <c r="G63" s="268" t="s">
        <v>865</v>
      </c>
      <c r="H63" s="270">
        <v>57.43344301525574</v>
      </c>
      <c r="I63" s="271">
        <v>1.5455179978063611</v>
      </c>
      <c r="J63" s="271">
        <v>15.45517997806361</v>
      </c>
      <c r="K63" s="271">
        <v>10.120650114667461</v>
      </c>
      <c r="L63" s="271">
        <v>0.17947950942267418</v>
      </c>
      <c r="M63" s="271">
        <v>3.001296240901385</v>
      </c>
      <c r="N63" s="271">
        <v>6.3017249975072271</v>
      </c>
      <c r="O63" s="271">
        <v>4.7063515804167899</v>
      </c>
      <c r="P63" s="271">
        <v>0.9173397148270015</v>
      </c>
      <c r="Q63" s="271">
        <v>0.33901685113171792</v>
      </c>
      <c r="R63" s="271">
        <v>0.81</v>
      </c>
      <c r="S63" s="293">
        <v>101.10000000000004</v>
      </c>
    </row>
    <row r="64" spans="1:19">
      <c r="A64" s="223"/>
      <c r="B64" s="223"/>
      <c r="C64" s="223"/>
      <c r="D64" s="223"/>
      <c r="E64" s="223"/>
      <c r="F64" s="223"/>
      <c r="G64" s="223"/>
      <c r="H64" s="223"/>
      <c r="I64" s="223"/>
      <c r="J64" s="223"/>
      <c r="K64" s="223"/>
      <c r="L64" s="223"/>
      <c r="M64" s="223"/>
      <c r="N64" s="223"/>
      <c r="O64" s="223"/>
      <c r="P64" s="223"/>
      <c r="Q64" s="223"/>
      <c r="R64" s="223"/>
    </row>
    <row r="65" spans="1:18" s="1" customFormat="1">
      <c r="A65" s="223"/>
      <c r="B65" s="223"/>
      <c r="C65" s="10"/>
      <c r="D65" s="10"/>
      <c r="E65" s="10"/>
      <c r="F65" s="10"/>
      <c r="G65" s="10"/>
      <c r="H65" s="11"/>
      <c r="I65" s="11"/>
      <c r="J65" s="11"/>
      <c r="K65" s="11"/>
      <c r="L65" s="11"/>
      <c r="M65" s="11"/>
      <c r="N65" s="11"/>
      <c r="O65" s="11"/>
      <c r="P65" s="11"/>
      <c r="Q65" s="11"/>
      <c r="R65" s="12"/>
    </row>
    <row r="66" spans="1:18">
      <c r="A66" s="7" t="s">
        <v>39</v>
      </c>
    </row>
    <row r="67" spans="1:18">
      <c r="A67" s="224" t="s">
        <v>909</v>
      </c>
      <c r="B67" s="224"/>
    </row>
    <row r="68" spans="1:18">
      <c r="A68" s="165" t="s">
        <v>848</v>
      </c>
      <c r="B68" s="13"/>
    </row>
    <row r="69" spans="1:18">
      <c r="A69" s="252" t="s">
        <v>849</v>
      </c>
      <c r="B69" s="253"/>
    </row>
    <row r="70" spans="1:18">
      <c r="A70" s="227" t="s">
        <v>850</v>
      </c>
      <c r="B70" s="228"/>
    </row>
    <row r="71" spans="1:18">
      <c r="A71" s="225" t="s">
        <v>851</v>
      </c>
      <c r="B71" s="226"/>
    </row>
    <row r="73" spans="1:18">
      <c r="A73" s="14"/>
    </row>
    <row r="74" spans="1:18">
      <c r="A74" s="14"/>
    </row>
  </sheetData>
  <mergeCells count="3">
    <mergeCell ref="H1:R1"/>
    <mergeCell ref="A1:F3"/>
    <mergeCell ref="H3:R3"/>
  </mergeCell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71"/>
  <sheetViews>
    <sheetView zoomScale="85" zoomScaleNormal="85" workbookViewId="0">
      <pane ySplit="1" topLeftCell="A2" activePane="bottomLeft" state="frozen"/>
      <selection pane="bottomLeft" activeCell="G65" sqref="G65"/>
    </sheetView>
  </sheetViews>
  <sheetFormatPr defaultRowHeight="15"/>
  <cols>
    <col min="1" max="1" width="10.140625" style="7" bestFit="1" customWidth="1"/>
    <col min="2" max="2" width="10.85546875" style="7" bestFit="1" customWidth="1"/>
    <col min="3" max="3" width="19" bestFit="1" customWidth="1"/>
    <col min="4" max="4" width="8.7109375" bestFit="1" customWidth="1"/>
    <col min="5" max="5" width="10.42578125" bestFit="1" customWidth="1"/>
    <col min="6" max="6" width="9.28515625" style="8" bestFit="1" customWidth="1"/>
    <col min="7" max="7" width="32.42578125" style="8" bestFit="1" customWidth="1"/>
    <col min="8" max="9" width="5" style="8" bestFit="1" customWidth="1"/>
    <col min="10" max="10" width="5.5703125" style="8" bestFit="1" customWidth="1"/>
    <col min="11" max="11" width="5" style="8" bestFit="1" customWidth="1"/>
    <col min="12" max="12" width="5.5703125" style="8" bestFit="1" customWidth="1"/>
    <col min="13" max="13" width="5" style="8" bestFit="1" customWidth="1"/>
    <col min="14" max="14" width="5.5703125" style="8" bestFit="1" customWidth="1"/>
    <col min="15" max="15" width="5" style="8" bestFit="1" customWidth="1"/>
    <col min="16" max="16" width="5.5703125" style="8" bestFit="1" customWidth="1"/>
    <col min="17" max="31" width="5" style="8" bestFit="1" customWidth="1"/>
    <col min="32" max="32" width="5.5703125" style="8" bestFit="1" customWidth="1"/>
    <col min="33" max="37" width="5" style="8" bestFit="1" customWidth="1"/>
  </cols>
  <sheetData>
    <row r="1" spans="1:37" s="20" customFormat="1">
      <c r="A1" s="366" t="s">
        <v>911</v>
      </c>
      <c r="B1" s="366"/>
      <c r="C1" s="366"/>
      <c r="D1" s="366"/>
      <c r="E1" s="366"/>
      <c r="F1" s="367"/>
      <c r="G1" s="19"/>
      <c r="H1" s="375" t="s">
        <v>3</v>
      </c>
      <c r="I1" s="376"/>
      <c r="J1" s="376"/>
      <c r="K1" s="376"/>
      <c r="L1" s="376"/>
      <c r="M1" s="376"/>
      <c r="N1" s="376"/>
      <c r="O1" s="376"/>
      <c r="P1" s="376"/>
      <c r="Q1" s="376"/>
      <c r="R1" s="376"/>
      <c r="S1" s="376"/>
      <c r="T1" s="376"/>
      <c r="U1" s="376"/>
      <c r="V1" s="376"/>
      <c r="W1" s="376"/>
      <c r="X1" s="376"/>
      <c r="Y1" s="376"/>
      <c r="Z1" s="376"/>
      <c r="AA1" s="376"/>
      <c r="AB1" s="376"/>
      <c r="AC1" s="376"/>
      <c r="AD1" s="376"/>
      <c r="AE1" s="376"/>
      <c r="AF1" s="376"/>
      <c r="AG1" s="376"/>
      <c r="AH1" s="376"/>
      <c r="AI1" s="376"/>
      <c r="AJ1" s="376"/>
      <c r="AK1" s="377"/>
    </row>
    <row r="2" spans="1:37" s="20" customFormat="1">
      <c r="A2" s="368"/>
      <c r="B2" s="368"/>
      <c r="C2" s="368"/>
      <c r="D2" s="368"/>
      <c r="E2" s="368"/>
      <c r="F2" s="369"/>
      <c r="G2" s="21" t="s">
        <v>4</v>
      </c>
      <c r="H2" s="17" t="s">
        <v>5</v>
      </c>
      <c r="I2" s="17" t="s">
        <v>6</v>
      </c>
      <c r="J2" s="17" t="s">
        <v>7</v>
      </c>
      <c r="K2" s="17" t="s">
        <v>8</v>
      </c>
      <c r="L2" s="17" t="s">
        <v>9</v>
      </c>
      <c r="M2" s="17" t="s">
        <v>10</v>
      </c>
      <c r="N2" s="17" t="s">
        <v>11</v>
      </c>
      <c r="O2" s="17" t="s">
        <v>12</v>
      </c>
      <c r="P2" s="17" t="s">
        <v>13</v>
      </c>
      <c r="Q2" s="17" t="s">
        <v>14</v>
      </c>
      <c r="R2" s="17" t="s">
        <v>15</v>
      </c>
      <c r="S2" s="17" t="s">
        <v>16</v>
      </c>
      <c r="T2" s="17" t="s">
        <v>17</v>
      </c>
      <c r="U2" s="17" t="s">
        <v>18</v>
      </c>
      <c r="V2" s="17" t="s">
        <v>19</v>
      </c>
      <c r="W2" s="17" t="s">
        <v>20</v>
      </c>
      <c r="X2" s="17" t="s">
        <v>21</v>
      </c>
      <c r="Y2" s="17" t="s">
        <v>22</v>
      </c>
      <c r="Z2" s="17" t="s">
        <v>23</v>
      </c>
      <c r="AA2" s="17" t="s">
        <v>24</v>
      </c>
      <c r="AB2" s="17" t="s">
        <v>25</v>
      </c>
      <c r="AC2" s="17" t="s">
        <v>26</v>
      </c>
      <c r="AD2" s="17" t="s">
        <v>27</v>
      </c>
      <c r="AE2" s="17" t="s">
        <v>28</v>
      </c>
      <c r="AF2" s="17" t="s">
        <v>29</v>
      </c>
      <c r="AG2" s="17" t="s">
        <v>30</v>
      </c>
      <c r="AH2" s="17" t="s">
        <v>31</v>
      </c>
      <c r="AI2" s="17" t="s">
        <v>32</v>
      </c>
      <c r="AJ2" s="17" t="s">
        <v>33</v>
      </c>
      <c r="AK2" s="17" t="s">
        <v>34</v>
      </c>
    </row>
    <row r="3" spans="1:37" s="20" customFormat="1" ht="14.45" customHeight="1">
      <c r="A3" s="370"/>
      <c r="B3" s="370"/>
      <c r="C3" s="370"/>
      <c r="D3" s="370"/>
      <c r="E3" s="370"/>
      <c r="F3" s="371"/>
      <c r="G3" s="21" t="s">
        <v>35</v>
      </c>
      <c r="H3" s="378" t="s">
        <v>36</v>
      </c>
      <c r="I3" s="378"/>
      <c r="J3" s="378"/>
      <c r="K3" s="378"/>
      <c r="L3" s="378"/>
      <c r="M3" s="378"/>
      <c r="N3" s="378"/>
      <c r="O3" s="378"/>
      <c r="P3" s="378"/>
      <c r="Q3" s="378"/>
      <c r="R3" s="378"/>
      <c r="S3" s="378"/>
      <c r="T3" s="378"/>
      <c r="U3" s="378"/>
      <c r="V3" s="378"/>
      <c r="W3" s="378"/>
      <c r="X3" s="378"/>
      <c r="Y3" s="378"/>
      <c r="Z3" s="378"/>
      <c r="AA3" s="378"/>
      <c r="AB3" s="378"/>
      <c r="AC3" s="378"/>
      <c r="AD3" s="378"/>
      <c r="AE3" s="378"/>
      <c r="AF3" s="378"/>
      <c r="AG3" s="378"/>
      <c r="AH3" s="378"/>
      <c r="AI3" s="378"/>
      <c r="AJ3" s="378"/>
      <c r="AK3" s="378"/>
    </row>
    <row r="4" spans="1:37" s="2" customFormat="1">
      <c r="A4" s="4" t="s">
        <v>1</v>
      </c>
      <c r="B4" s="4" t="s">
        <v>2</v>
      </c>
      <c r="C4" s="5" t="s">
        <v>37</v>
      </c>
      <c r="D4" s="5" t="s">
        <v>38</v>
      </c>
      <c r="E4" s="5" t="s">
        <v>0</v>
      </c>
      <c r="F4" s="5" t="s">
        <v>39</v>
      </c>
      <c r="G4" s="5" t="s">
        <v>40</v>
      </c>
      <c r="H4" s="6" t="s">
        <v>41</v>
      </c>
      <c r="I4" s="6" t="s">
        <v>41</v>
      </c>
      <c r="J4" s="6" t="s">
        <v>41</v>
      </c>
      <c r="K4" s="6" t="s">
        <v>41</v>
      </c>
      <c r="L4" s="6" t="s">
        <v>41</v>
      </c>
      <c r="M4" s="6" t="s">
        <v>41</v>
      </c>
      <c r="N4" s="6" t="s">
        <v>41</v>
      </c>
      <c r="O4" s="6" t="s">
        <v>41</v>
      </c>
      <c r="P4" s="6" t="s">
        <v>41</v>
      </c>
      <c r="Q4" s="6" t="s">
        <v>41</v>
      </c>
      <c r="R4" s="6" t="s">
        <v>41</v>
      </c>
      <c r="S4" s="6" t="s">
        <v>41</v>
      </c>
      <c r="T4" s="6" t="s">
        <v>41</v>
      </c>
      <c r="U4" s="6" t="s">
        <v>41</v>
      </c>
      <c r="V4" s="6" t="s">
        <v>41</v>
      </c>
      <c r="W4" s="6" t="s">
        <v>41</v>
      </c>
      <c r="X4" s="6" t="s">
        <v>41</v>
      </c>
      <c r="Y4" s="6" t="s">
        <v>41</v>
      </c>
      <c r="Z4" s="6" t="s">
        <v>41</v>
      </c>
      <c r="AA4" s="6" t="s">
        <v>41</v>
      </c>
      <c r="AB4" s="6" t="s">
        <v>41</v>
      </c>
      <c r="AC4" s="6" t="s">
        <v>41</v>
      </c>
      <c r="AD4" s="6" t="s">
        <v>41</v>
      </c>
      <c r="AE4" s="6" t="s">
        <v>41</v>
      </c>
      <c r="AF4" s="6" t="s">
        <v>41</v>
      </c>
      <c r="AG4" s="6" t="s">
        <v>41</v>
      </c>
      <c r="AH4" s="6" t="s">
        <v>41</v>
      </c>
      <c r="AI4" s="6" t="s">
        <v>41</v>
      </c>
      <c r="AJ4" s="6" t="s">
        <v>41</v>
      </c>
      <c r="AK4" s="6" t="s">
        <v>41</v>
      </c>
    </row>
    <row r="5" spans="1:37">
      <c r="A5" s="239" t="s">
        <v>860</v>
      </c>
      <c r="B5" s="240" t="s">
        <v>790</v>
      </c>
      <c r="C5" s="241" t="s">
        <v>910</v>
      </c>
      <c r="D5" s="294">
        <v>46.791976707400003</v>
      </c>
      <c r="E5" s="294">
        <v>-122.65187973499999</v>
      </c>
      <c r="F5" s="242" t="s">
        <v>909</v>
      </c>
      <c r="G5" s="241" t="s">
        <v>908</v>
      </c>
      <c r="H5" s="272">
        <v>18.899999999999999</v>
      </c>
      <c r="I5" s="273">
        <v>42.3</v>
      </c>
      <c r="J5" s="273">
        <v>5.32</v>
      </c>
      <c r="K5" s="273">
        <v>24.1</v>
      </c>
      <c r="L5" s="273">
        <v>4.78</v>
      </c>
      <c r="M5" s="273">
        <v>1.25</v>
      </c>
      <c r="N5" s="273">
        <v>4.4000000000000004</v>
      </c>
      <c r="O5" s="273">
        <v>0.69</v>
      </c>
      <c r="P5" s="273">
        <v>3.94</v>
      </c>
      <c r="Q5" s="273">
        <v>0.72</v>
      </c>
      <c r="R5" s="273">
        <v>2.16</v>
      </c>
      <c r="S5" s="273">
        <v>0.28999999999999998</v>
      </c>
      <c r="T5" s="273">
        <v>2.09</v>
      </c>
      <c r="U5" s="273">
        <v>0.28999999999999998</v>
      </c>
      <c r="V5" s="273">
        <v>289</v>
      </c>
      <c r="W5" s="273">
        <v>60</v>
      </c>
      <c r="X5" s="273">
        <v>0.47</v>
      </c>
      <c r="Y5" s="273">
        <v>20.5</v>
      </c>
      <c r="Z5" s="273">
        <v>5.6</v>
      </c>
      <c r="AA5" s="273">
        <v>13.1</v>
      </c>
      <c r="AB5" s="273">
        <v>23.9</v>
      </c>
      <c r="AC5" s="273">
        <v>1</v>
      </c>
      <c r="AD5" s="273">
        <v>395</v>
      </c>
      <c r="AE5" s="273">
        <v>1</v>
      </c>
      <c r="AF5" s="273">
        <v>2.98</v>
      </c>
      <c r="AG5" s="273">
        <v>0.98</v>
      </c>
      <c r="AH5" s="273">
        <v>129</v>
      </c>
      <c r="AI5" s="273">
        <v>1</v>
      </c>
      <c r="AJ5" s="273">
        <v>20.8</v>
      </c>
      <c r="AK5" s="274">
        <v>224</v>
      </c>
    </row>
    <row r="6" spans="1:37">
      <c r="A6" s="239" t="s">
        <v>862</v>
      </c>
      <c r="B6" s="240" t="s">
        <v>791</v>
      </c>
      <c r="C6" s="241" t="s">
        <v>874</v>
      </c>
      <c r="D6" s="294">
        <v>46.793590900399998</v>
      </c>
      <c r="E6" s="294">
        <v>-122.65057418799999</v>
      </c>
      <c r="F6" s="242" t="s">
        <v>909</v>
      </c>
      <c r="G6" s="241" t="s">
        <v>908</v>
      </c>
      <c r="H6" s="275">
        <v>20.3</v>
      </c>
      <c r="I6" s="241">
        <v>45.7</v>
      </c>
      <c r="J6" s="241">
        <v>5.96</v>
      </c>
      <c r="K6" s="241">
        <v>24.6</v>
      </c>
      <c r="L6" s="241">
        <v>4.9000000000000004</v>
      </c>
      <c r="M6" s="241">
        <v>1.24</v>
      </c>
      <c r="N6" s="241">
        <v>4.97</v>
      </c>
      <c r="O6" s="241">
        <v>0.65</v>
      </c>
      <c r="P6" s="241">
        <v>4.25</v>
      </c>
      <c r="Q6" s="241">
        <v>0.77</v>
      </c>
      <c r="R6" s="241">
        <v>2.5</v>
      </c>
      <c r="S6" s="241">
        <v>0.33</v>
      </c>
      <c r="T6" s="241">
        <v>2.09</v>
      </c>
      <c r="U6" s="241">
        <v>0.28000000000000003</v>
      </c>
      <c r="V6" s="241">
        <v>302</v>
      </c>
      <c r="W6" s="241">
        <v>60</v>
      </c>
      <c r="X6" s="241">
        <v>0.14000000000000001</v>
      </c>
      <c r="Y6" s="241">
        <v>22</v>
      </c>
      <c r="Z6" s="241">
        <v>5.8</v>
      </c>
      <c r="AA6" s="241">
        <v>14.4</v>
      </c>
      <c r="AB6" s="241">
        <v>21.4</v>
      </c>
      <c r="AC6" s="241">
        <v>1</v>
      </c>
      <c r="AD6" s="241">
        <v>427</v>
      </c>
      <c r="AE6" s="241">
        <v>1.1000000000000001</v>
      </c>
      <c r="AF6" s="241">
        <v>3.05</v>
      </c>
      <c r="AG6" s="241">
        <v>1.02</v>
      </c>
      <c r="AH6" s="241">
        <v>134</v>
      </c>
      <c r="AI6" s="241">
        <v>2</v>
      </c>
      <c r="AJ6" s="241">
        <v>22.1</v>
      </c>
      <c r="AK6" s="276">
        <v>221</v>
      </c>
    </row>
    <row r="7" spans="1:37">
      <c r="A7" s="244" t="s">
        <v>44</v>
      </c>
      <c r="B7" s="245" t="s">
        <v>792</v>
      </c>
      <c r="C7" s="246" t="s">
        <v>885</v>
      </c>
      <c r="D7" s="295">
        <v>46.875109326900002</v>
      </c>
      <c r="E7" s="295">
        <v>-122.716882199</v>
      </c>
      <c r="F7" s="247" t="s">
        <v>848</v>
      </c>
      <c r="G7" s="246" t="s">
        <v>884</v>
      </c>
      <c r="H7" s="277">
        <v>20.9</v>
      </c>
      <c r="I7" s="246">
        <v>46.1</v>
      </c>
      <c r="J7" s="246">
        <v>6.46</v>
      </c>
      <c r="K7" s="246">
        <v>29.4</v>
      </c>
      <c r="L7" s="246">
        <v>6.91</v>
      </c>
      <c r="M7" s="246">
        <v>1.73</v>
      </c>
      <c r="N7" s="246">
        <v>6.51</v>
      </c>
      <c r="O7" s="246">
        <v>0.95</v>
      </c>
      <c r="P7" s="246">
        <v>5.55</v>
      </c>
      <c r="Q7" s="246">
        <v>1.02</v>
      </c>
      <c r="R7" s="246">
        <v>3.08</v>
      </c>
      <c r="S7" s="246">
        <v>0.37</v>
      </c>
      <c r="T7" s="246">
        <v>2.37</v>
      </c>
      <c r="U7" s="246">
        <v>0.36</v>
      </c>
      <c r="V7" s="246">
        <v>176.5</v>
      </c>
      <c r="W7" s="246">
        <v>70</v>
      </c>
      <c r="X7" s="246">
        <v>0.15</v>
      </c>
      <c r="Y7" s="246">
        <v>21.7</v>
      </c>
      <c r="Z7" s="246">
        <v>5.5</v>
      </c>
      <c r="AA7" s="246">
        <v>16.100000000000001</v>
      </c>
      <c r="AB7" s="246">
        <v>14.8</v>
      </c>
      <c r="AC7" s="246">
        <v>1</v>
      </c>
      <c r="AD7" s="246">
        <v>403</v>
      </c>
      <c r="AE7" s="246">
        <v>1.1000000000000001</v>
      </c>
      <c r="AF7" s="246">
        <v>2.2799999999999998</v>
      </c>
      <c r="AG7" s="246">
        <v>0.73</v>
      </c>
      <c r="AH7" s="246">
        <v>223</v>
      </c>
      <c r="AI7" s="246">
        <v>1</v>
      </c>
      <c r="AJ7" s="246">
        <v>28.6</v>
      </c>
      <c r="AK7" s="278">
        <v>229</v>
      </c>
    </row>
    <row r="8" spans="1:37">
      <c r="A8" s="244" t="s">
        <v>54</v>
      </c>
      <c r="B8" s="245" t="s">
        <v>793</v>
      </c>
      <c r="C8" s="246" t="s">
        <v>907</v>
      </c>
      <c r="D8" s="295">
        <v>46.8440001954</v>
      </c>
      <c r="E8" s="295">
        <v>-122.72476555</v>
      </c>
      <c r="F8" s="249" t="s">
        <v>848</v>
      </c>
      <c r="G8" s="246" t="s">
        <v>865</v>
      </c>
      <c r="H8" s="277">
        <v>30.2</v>
      </c>
      <c r="I8" s="246">
        <v>67.599999999999994</v>
      </c>
      <c r="J8" s="246">
        <v>8.6999999999999993</v>
      </c>
      <c r="K8" s="246">
        <v>37.299999999999997</v>
      </c>
      <c r="L8" s="246">
        <v>7.97</v>
      </c>
      <c r="M8" s="246">
        <v>2.1800000000000002</v>
      </c>
      <c r="N8" s="246">
        <v>7.43</v>
      </c>
      <c r="O8" s="246">
        <v>1.1100000000000001</v>
      </c>
      <c r="P8" s="246">
        <v>6.25</v>
      </c>
      <c r="Q8" s="246">
        <v>1.25</v>
      </c>
      <c r="R8" s="246">
        <v>3.36</v>
      </c>
      <c r="S8" s="246">
        <v>0.44</v>
      </c>
      <c r="T8" s="246">
        <v>2.82</v>
      </c>
      <c r="U8" s="246">
        <v>0.47</v>
      </c>
      <c r="V8" s="246">
        <v>269</v>
      </c>
      <c r="W8" s="246" t="s">
        <v>913</v>
      </c>
      <c r="X8" s="246">
        <v>0.1</v>
      </c>
      <c r="Y8" s="246">
        <v>20.6</v>
      </c>
      <c r="Z8" s="246">
        <v>7.6</v>
      </c>
      <c r="AA8" s="246">
        <v>23.2</v>
      </c>
      <c r="AB8" s="246">
        <v>26</v>
      </c>
      <c r="AC8" s="246">
        <v>2</v>
      </c>
      <c r="AD8" s="246">
        <v>372</v>
      </c>
      <c r="AE8" s="246">
        <v>1.5</v>
      </c>
      <c r="AF8" s="246">
        <v>3.58</v>
      </c>
      <c r="AG8" s="246">
        <v>1.1399999999999999</v>
      </c>
      <c r="AH8" s="246">
        <v>205</v>
      </c>
      <c r="AI8" s="246">
        <v>1</v>
      </c>
      <c r="AJ8" s="246">
        <v>32.5</v>
      </c>
      <c r="AK8" s="278">
        <v>303</v>
      </c>
    </row>
    <row r="9" spans="1:37">
      <c r="A9" s="244" t="s">
        <v>51</v>
      </c>
      <c r="B9" s="245" t="s">
        <v>794</v>
      </c>
      <c r="C9" s="246" t="s">
        <v>907</v>
      </c>
      <c r="D9" s="295">
        <v>46.847971777300003</v>
      </c>
      <c r="E9" s="295">
        <v>-122.72360314300001</v>
      </c>
      <c r="F9" s="249" t="s">
        <v>848</v>
      </c>
      <c r="G9" s="246" t="s">
        <v>43</v>
      </c>
      <c r="H9" s="277">
        <v>20.9</v>
      </c>
      <c r="I9" s="246">
        <v>47.9</v>
      </c>
      <c r="J9" s="246">
        <v>6.29</v>
      </c>
      <c r="K9" s="246">
        <v>27.6</v>
      </c>
      <c r="L9" s="246">
        <v>6.31</v>
      </c>
      <c r="M9" s="246">
        <v>1.89</v>
      </c>
      <c r="N9" s="246">
        <v>5.99</v>
      </c>
      <c r="O9" s="246">
        <v>0.88</v>
      </c>
      <c r="P9" s="246">
        <v>5.37</v>
      </c>
      <c r="Q9" s="246">
        <v>1.0900000000000001</v>
      </c>
      <c r="R9" s="246">
        <v>2.87</v>
      </c>
      <c r="S9" s="246">
        <v>0.37</v>
      </c>
      <c r="T9" s="246">
        <v>2.4700000000000002</v>
      </c>
      <c r="U9" s="246">
        <v>0.38</v>
      </c>
      <c r="V9" s="246">
        <v>178.5</v>
      </c>
      <c r="W9" s="246">
        <v>80</v>
      </c>
      <c r="X9" s="246">
        <v>0.06</v>
      </c>
      <c r="Y9" s="246">
        <v>21.4</v>
      </c>
      <c r="Z9" s="246">
        <v>5.3</v>
      </c>
      <c r="AA9" s="246">
        <v>15.6</v>
      </c>
      <c r="AB9" s="246">
        <v>2.2999999999999998</v>
      </c>
      <c r="AC9" s="246">
        <v>1</v>
      </c>
      <c r="AD9" s="246">
        <v>413</v>
      </c>
      <c r="AE9" s="246">
        <v>1.1000000000000001</v>
      </c>
      <c r="AF9" s="246">
        <v>2.42</v>
      </c>
      <c r="AG9" s="246">
        <v>0.78</v>
      </c>
      <c r="AH9" s="246">
        <v>239</v>
      </c>
      <c r="AI9" s="246">
        <v>1</v>
      </c>
      <c r="AJ9" s="246">
        <v>27.1</v>
      </c>
      <c r="AK9" s="278">
        <v>221</v>
      </c>
    </row>
    <row r="10" spans="1:37">
      <c r="A10" s="244" t="s">
        <v>84</v>
      </c>
      <c r="B10" s="245" t="s">
        <v>795</v>
      </c>
      <c r="C10" s="246" t="s">
        <v>893</v>
      </c>
      <c r="D10" s="295">
        <v>46.801155752200003</v>
      </c>
      <c r="E10" s="295">
        <v>-122.72499706799999</v>
      </c>
      <c r="F10" s="249" t="s">
        <v>848</v>
      </c>
      <c r="G10" s="246" t="s">
        <v>865</v>
      </c>
      <c r="H10" s="277">
        <v>25.1</v>
      </c>
      <c r="I10" s="246">
        <v>51.2</v>
      </c>
      <c r="J10" s="246">
        <v>6.5</v>
      </c>
      <c r="K10" s="246">
        <v>26.8</v>
      </c>
      <c r="L10" s="246">
        <v>5.82</v>
      </c>
      <c r="M10" s="246">
        <v>1.69</v>
      </c>
      <c r="N10" s="246">
        <v>5.21</v>
      </c>
      <c r="O10" s="246">
        <v>0.79</v>
      </c>
      <c r="P10" s="246">
        <v>4.63</v>
      </c>
      <c r="Q10" s="246">
        <v>0.91</v>
      </c>
      <c r="R10" s="246">
        <v>2.56</v>
      </c>
      <c r="S10" s="246">
        <v>0.33</v>
      </c>
      <c r="T10" s="246">
        <v>2.0099999999999998</v>
      </c>
      <c r="U10" s="246">
        <v>0.3</v>
      </c>
      <c r="V10" s="246">
        <v>232</v>
      </c>
      <c r="W10" s="246">
        <v>20</v>
      </c>
      <c r="X10" s="246">
        <v>0.14000000000000001</v>
      </c>
      <c r="Y10" s="246">
        <v>21.5</v>
      </c>
      <c r="Z10" s="246">
        <v>5.2</v>
      </c>
      <c r="AA10" s="246">
        <v>16.100000000000001</v>
      </c>
      <c r="AB10" s="246">
        <v>20.7</v>
      </c>
      <c r="AC10" s="246">
        <v>1</v>
      </c>
      <c r="AD10" s="246">
        <v>416</v>
      </c>
      <c r="AE10" s="246">
        <v>1.1000000000000001</v>
      </c>
      <c r="AF10" s="246">
        <v>2.93</v>
      </c>
      <c r="AG10" s="246">
        <v>1.03</v>
      </c>
      <c r="AH10" s="246">
        <v>312</v>
      </c>
      <c r="AI10" s="246">
        <v>1</v>
      </c>
      <c r="AJ10" s="246">
        <v>23.9</v>
      </c>
      <c r="AK10" s="278">
        <v>228</v>
      </c>
    </row>
    <row r="11" spans="1:37">
      <c r="A11" s="244" t="s">
        <v>852</v>
      </c>
      <c r="B11" s="245" t="s">
        <v>796</v>
      </c>
      <c r="C11" s="246" t="s">
        <v>900</v>
      </c>
      <c r="D11" s="295">
        <v>46.790491888600002</v>
      </c>
      <c r="E11" s="295">
        <v>-122.73591333</v>
      </c>
      <c r="F11" s="249" t="s">
        <v>848</v>
      </c>
      <c r="G11" s="246" t="s">
        <v>906</v>
      </c>
      <c r="H11" s="277">
        <v>21.5</v>
      </c>
      <c r="I11" s="246">
        <v>48.3</v>
      </c>
      <c r="J11" s="246">
        <v>6.4</v>
      </c>
      <c r="K11" s="246">
        <v>27.4</v>
      </c>
      <c r="L11" s="246">
        <v>6.42</v>
      </c>
      <c r="M11" s="246">
        <v>1.78</v>
      </c>
      <c r="N11" s="246">
        <v>5.8</v>
      </c>
      <c r="O11" s="246">
        <v>0.89</v>
      </c>
      <c r="P11" s="246">
        <v>5.0999999999999996</v>
      </c>
      <c r="Q11" s="246">
        <v>1.02</v>
      </c>
      <c r="R11" s="246">
        <v>2.66</v>
      </c>
      <c r="S11" s="246">
        <v>0.33</v>
      </c>
      <c r="T11" s="246">
        <v>2.17</v>
      </c>
      <c r="U11" s="246">
        <v>0.35</v>
      </c>
      <c r="V11" s="246">
        <v>209</v>
      </c>
      <c r="W11" s="246">
        <v>110</v>
      </c>
      <c r="X11" s="246">
        <v>0.18</v>
      </c>
      <c r="Y11" s="246">
        <v>20.9</v>
      </c>
      <c r="Z11" s="246">
        <v>5</v>
      </c>
      <c r="AA11" s="246">
        <v>17</v>
      </c>
      <c r="AB11" s="246">
        <v>7</v>
      </c>
      <c r="AC11" s="246">
        <v>1</v>
      </c>
      <c r="AD11" s="246">
        <v>587</v>
      </c>
      <c r="AE11" s="246">
        <v>1.1000000000000001</v>
      </c>
      <c r="AF11" s="246">
        <v>1.91</v>
      </c>
      <c r="AG11" s="246">
        <v>0.65</v>
      </c>
      <c r="AH11" s="246">
        <v>270</v>
      </c>
      <c r="AI11" s="246">
        <v>1</v>
      </c>
      <c r="AJ11" s="246">
        <v>25.5</v>
      </c>
      <c r="AK11" s="278">
        <v>205</v>
      </c>
    </row>
    <row r="12" spans="1:37">
      <c r="A12" s="244" t="s">
        <v>853</v>
      </c>
      <c r="B12" s="245" t="s">
        <v>797</v>
      </c>
      <c r="C12" s="246" t="s">
        <v>900</v>
      </c>
      <c r="D12" s="295">
        <v>46.792834525000004</v>
      </c>
      <c r="E12" s="295">
        <v>-122.731222688</v>
      </c>
      <c r="F12" s="249" t="s">
        <v>848</v>
      </c>
      <c r="G12" s="246" t="s">
        <v>865</v>
      </c>
      <c r="H12" s="277">
        <v>36.1</v>
      </c>
      <c r="I12" s="246">
        <v>78.900000000000006</v>
      </c>
      <c r="J12" s="246">
        <v>10</v>
      </c>
      <c r="K12" s="246">
        <v>42.1</v>
      </c>
      <c r="L12" s="246">
        <v>8.4600000000000009</v>
      </c>
      <c r="M12" s="246">
        <v>2.19</v>
      </c>
      <c r="N12" s="246">
        <v>7.87</v>
      </c>
      <c r="O12" s="246">
        <v>1.18</v>
      </c>
      <c r="P12" s="246">
        <v>6.93</v>
      </c>
      <c r="Q12" s="246">
        <v>1.3</v>
      </c>
      <c r="R12" s="246">
        <v>3.69</v>
      </c>
      <c r="S12" s="246">
        <v>0.52</v>
      </c>
      <c r="T12" s="246">
        <v>3.09</v>
      </c>
      <c r="U12" s="246">
        <v>0.47</v>
      </c>
      <c r="V12" s="246">
        <v>410</v>
      </c>
      <c r="W12" s="246" t="s">
        <v>913</v>
      </c>
      <c r="X12" s="246">
        <v>0.23</v>
      </c>
      <c r="Y12" s="246">
        <v>20.8</v>
      </c>
      <c r="Z12" s="246">
        <v>8.4</v>
      </c>
      <c r="AA12" s="246">
        <v>23.4</v>
      </c>
      <c r="AB12" s="246">
        <v>17.8</v>
      </c>
      <c r="AC12" s="246">
        <v>2</v>
      </c>
      <c r="AD12" s="246">
        <v>454</v>
      </c>
      <c r="AE12" s="246">
        <v>1.6</v>
      </c>
      <c r="AF12" s="246">
        <v>5.07</v>
      </c>
      <c r="AG12" s="246">
        <v>1.58</v>
      </c>
      <c r="AH12" s="246">
        <v>144</v>
      </c>
      <c r="AI12" s="246">
        <v>2</v>
      </c>
      <c r="AJ12" s="246">
        <v>35.4</v>
      </c>
      <c r="AK12" s="278">
        <v>348</v>
      </c>
    </row>
    <row r="13" spans="1:37">
      <c r="A13" s="244" t="s">
        <v>47</v>
      </c>
      <c r="B13" s="245" t="s">
        <v>798</v>
      </c>
      <c r="C13" s="246" t="s">
        <v>881</v>
      </c>
      <c r="D13" s="295">
        <v>46.8583434305</v>
      </c>
      <c r="E13" s="295">
        <v>-122.712903806</v>
      </c>
      <c r="F13" s="249" t="s">
        <v>848</v>
      </c>
      <c r="G13" s="246" t="s">
        <v>865</v>
      </c>
      <c r="H13" s="277">
        <v>37</v>
      </c>
      <c r="I13" s="246">
        <v>79.2</v>
      </c>
      <c r="J13" s="246">
        <v>10.199999999999999</v>
      </c>
      <c r="K13" s="246">
        <v>43.3</v>
      </c>
      <c r="L13" s="246">
        <v>9.6999999999999993</v>
      </c>
      <c r="M13" s="246">
        <v>2.5299999999999998</v>
      </c>
      <c r="N13" s="246">
        <v>8.81</v>
      </c>
      <c r="O13" s="246">
        <v>1.36</v>
      </c>
      <c r="P13" s="246">
        <v>7.62</v>
      </c>
      <c r="Q13" s="246">
        <v>1.54</v>
      </c>
      <c r="R13" s="246">
        <v>4.12</v>
      </c>
      <c r="S13" s="246">
        <v>0.56999999999999995</v>
      </c>
      <c r="T13" s="246">
        <v>3.58</v>
      </c>
      <c r="U13" s="246">
        <v>0.55000000000000004</v>
      </c>
      <c r="V13" s="246">
        <v>301</v>
      </c>
      <c r="W13" s="246">
        <v>10</v>
      </c>
      <c r="X13" s="246">
        <v>0.21</v>
      </c>
      <c r="Y13" s="246">
        <v>22.4</v>
      </c>
      <c r="Z13" s="246">
        <v>8.3000000000000007</v>
      </c>
      <c r="AA13" s="246">
        <v>26.6</v>
      </c>
      <c r="AB13" s="246">
        <v>26.6</v>
      </c>
      <c r="AC13" s="246">
        <v>2</v>
      </c>
      <c r="AD13" s="246">
        <v>368</v>
      </c>
      <c r="AE13" s="246">
        <v>1.7</v>
      </c>
      <c r="AF13" s="246">
        <v>4.2300000000000004</v>
      </c>
      <c r="AG13" s="246">
        <v>1.32</v>
      </c>
      <c r="AH13" s="246">
        <v>260</v>
      </c>
      <c r="AI13" s="246">
        <v>1</v>
      </c>
      <c r="AJ13" s="246">
        <v>41.7</v>
      </c>
      <c r="AK13" s="278">
        <v>353</v>
      </c>
    </row>
    <row r="14" spans="1:37">
      <c r="A14" s="244" t="s">
        <v>48</v>
      </c>
      <c r="B14" s="245" t="s">
        <v>799</v>
      </c>
      <c r="C14" s="246" t="s">
        <v>881</v>
      </c>
      <c r="D14" s="295">
        <v>46.858113299599999</v>
      </c>
      <c r="E14" s="295">
        <v>-122.71001325500001</v>
      </c>
      <c r="F14" s="249" t="s">
        <v>848</v>
      </c>
      <c r="G14" s="246" t="s">
        <v>884</v>
      </c>
      <c r="H14" s="277">
        <v>24</v>
      </c>
      <c r="I14" s="246">
        <v>53.8</v>
      </c>
      <c r="J14" s="246">
        <v>7.07</v>
      </c>
      <c r="K14" s="246">
        <v>31.1</v>
      </c>
      <c r="L14" s="246">
        <v>7.04</v>
      </c>
      <c r="M14" s="246">
        <v>1.97</v>
      </c>
      <c r="N14" s="246">
        <v>6.95</v>
      </c>
      <c r="O14" s="246">
        <v>1</v>
      </c>
      <c r="P14" s="246">
        <v>5.81</v>
      </c>
      <c r="Q14" s="246">
        <v>1.17</v>
      </c>
      <c r="R14" s="246">
        <v>3.29</v>
      </c>
      <c r="S14" s="246">
        <v>0.41</v>
      </c>
      <c r="T14" s="246">
        <v>2.86</v>
      </c>
      <c r="U14" s="246">
        <v>0.42</v>
      </c>
      <c r="V14" s="246">
        <v>206</v>
      </c>
      <c r="W14" s="246">
        <v>70</v>
      </c>
      <c r="X14" s="246">
        <v>0.04</v>
      </c>
      <c r="Y14" s="246">
        <v>21.5</v>
      </c>
      <c r="Z14" s="246">
        <v>6.2</v>
      </c>
      <c r="AA14" s="246">
        <v>18.2</v>
      </c>
      <c r="AB14" s="246">
        <v>7.7</v>
      </c>
      <c r="AC14" s="246">
        <v>2</v>
      </c>
      <c r="AD14" s="246">
        <v>385</v>
      </c>
      <c r="AE14" s="246">
        <v>1.2</v>
      </c>
      <c r="AF14" s="246">
        <v>2.75</v>
      </c>
      <c r="AG14" s="246">
        <v>0.82</v>
      </c>
      <c r="AH14" s="246">
        <v>243</v>
      </c>
      <c r="AI14" s="246">
        <v>1</v>
      </c>
      <c r="AJ14" s="246">
        <v>30.8</v>
      </c>
      <c r="AK14" s="278">
        <v>251</v>
      </c>
    </row>
    <row r="15" spans="1:37">
      <c r="A15" s="244" t="s">
        <v>50</v>
      </c>
      <c r="B15" s="245" t="s">
        <v>800</v>
      </c>
      <c r="C15" s="246" t="s">
        <v>881</v>
      </c>
      <c r="D15" s="295">
        <v>46.857175304199998</v>
      </c>
      <c r="E15" s="295">
        <v>-122.706781441</v>
      </c>
      <c r="F15" s="249" t="s">
        <v>848</v>
      </c>
      <c r="G15" s="246" t="s">
        <v>884</v>
      </c>
      <c r="H15" s="277">
        <v>21.9</v>
      </c>
      <c r="I15" s="246">
        <v>50.1</v>
      </c>
      <c r="J15" s="246">
        <v>6.75</v>
      </c>
      <c r="K15" s="246">
        <v>29</v>
      </c>
      <c r="L15" s="246">
        <v>6.44</v>
      </c>
      <c r="M15" s="246">
        <v>1.93</v>
      </c>
      <c r="N15" s="246">
        <v>6.41</v>
      </c>
      <c r="O15" s="246">
        <v>0.98</v>
      </c>
      <c r="P15" s="246">
        <v>5.4</v>
      </c>
      <c r="Q15" s="246">
        <v>1.01</v>
      </c>
      <c r="R15" s="246">
        <v>2.97</v>
      </c>
      <c r="S15" s="246">
        <v>0.39</v>
      </c>
      <c r="T15" s="246">
        <v>2.36</v>
      </c>
      <c r="U15" s="246">
        <v>0.38</v>
      </c>
      <c r="V15" s="246">
        <v>204</v>
      </c>
      <c r="W15" s="246">
        <v>70</v>
      </c>
      <c r="X15" s="246">
        <v>0.16</v>
      </c>
      <c r="Y15" s="246">
        <v>20.3</v>
      </c>
      <c r="Z15" s="246">
        <v>5.5</v>
      </c>
      <c r="AA15" s="246">
        <v>17</v>
      </c>
      <c r="AB15" s="246">
        <v>17.399999999999999</v>
      </c>
      <c r="AC15" s="246">
        <v>1</v>
      </c>
      <c r="AD15" s="246">
        <v>394</v>
      </c>
      <c r="AE15" s="246">
        <v>1.1000000000000001</v>
      </c>
      <c r="AF15" s="246">
        <v>2.41</v>
      </c>
      <c r="AG15" s="246">
        <v>0.74</v>
      </c>
      <c r="AH15" s="246">
        <v>237</v>
      </c>
      <c r="AI15" s="246">
        <v>1</v>
      </c>
      <c r="AJ15" s="246">
        <v>27.8</v>
      </c>
      <c r="AK15" s="278">
        <v>229</v>
      </c>
    </row>
    <row r="16" spans="1:37">
      <c r="A16" s="244" t="s">
        <v>68</v>
      </c>
      <c r="B16" s="245" t="s">
        <v>801</v>
      </c>
      <c r="C16" s="246" t="s">
        <v>905</v>
      </c>
      <c r="D16" s="295">
        <v>46.821491688000002</v>
      </c>
      <c r="E16" s="295">
        <v>-122.684802461</v>
      </c>
      <c r="F16" s="249" t="s">
        <v>848</v>
      </c>
      <c r="G16" s="246" t="s">
        <v>865</v>
      </c>
      <c r="H16" s="277">
        <v>42.9</v>
      </c>
      <c r="I16" s="246">
        <v>74.7</v>
      </c>
      <c r="J16" s="246">
        <v>12.1</v>
      </c>
      <c r="K16" s="246">
        <v>49.5</v>
      </c>
      <c r="L16" s="246">
        <v>10.199999999999999</v>
      </c>
      <c r="M16" s="246">
        <v>3.17</v>
      </c>
      <c r="N16" s="246">
        <v>10.75</v>
      </c>
      <c r="O16" s="246">
        <v>1.61</v>
      </c>
      <c r="P16" s="246">
        <v>10.35</v>
      </c>
      <c r="Q16" s="246">
        <v>2.13</v>
      </c>
      <c r="R16" s="246">
        <v>5.77</v>
      </c>
      <c r="S16" s="246">
        <v>0.82</v>
      </c>
      <c r="T16" s="246">
        <v>4.8</v>
      </c>
      <c r="U16" s="246">
        <v>0.78</v>
      </c>
      <c r="V16" s="246">
        <v>350</v>
      </c>
      <c r="W16" s="246" t="s">
        <v>913</v>
      </c>
      <c r="X16" s="246">
        <v>0.13</v>
      </c>
      <c r="Y16" s="246">
        <v>22.8</v>
      </c>
      <c r="Z16" s="246">
        <v>8.1999999999999993</v>
      </c>
      <c r="AA16" s="246">
        <v>22.9</v>
      </c>
      <c r="AB16" s="246">
        <v>26.7</v>
      </c>
      <c r="AC16" s="246">
        <v>2</v>
      </c>
      <c r="AD16" s="246">
        <v>350</v>
      </c>
      <c r="AE16" s="246">
        <v>1.6</v>
      </c>
      <c r="AF16" s="246">
        <v>4.09</v>
      </c>
      <c r="AG16" s="246">
        <v>1.19</v>
      </c>
      <c r="AH16" s="246">
        <v>228</v>
      </c>
      <c r="AI16" s="246">
        <v>1</v>
      </c>
      <c r="AJ16" s="246">
        <v>66</v>
      </c>
      <c r="AK16" s="278">
        <v>335</v>
      </c>
    </row>
    <row r="17" spans="1:37">
      <c r="A17" s="244" t="s">
        <v>66</v>
      </c>
      <c r="B17" s="245" t="s">
        <v>802</v>
      </c>
      <c r="C17" s="246" t="s">
        <v>904</v>
      </c>
      <c r="D17" s="295">
        <v>46.8246518917</v>
      </c>
      <c r="E17" s="295">
        <v>-122.68360019799999</v>
      </c>
      <c r="F17" s="249" t="s">
        <v>848</v>
      </c>
      <c r="G17" s="246" t="s">
        <v>865</v>
      </c>
      <c r="H17" s="277">
        <v>39</v>
      </c>
      <c r="I17" s="246">
        <v>85.6</v>
      </c>
      <c r="J17" s="246">
        <v>11.05</v>
      </c>
      <c r="K17" s="246">
        <v>44.1</v>
      </c>
      <c r="L17" s="246">
        <v>9.89</v>
      </c>
      <c r="M17" s="246">
        <v>2.5099999999999998</v>
      </c>
      <c r="N17" s="246">
        <v>8.73</v>
      </c>
      <c r="O17" s="246">
        <v>1.25</v>
      </c>
      <c r="P17" s="246">
        <v>6.91</v>
      </c>
      <c r="Q17" s="246">
        <v>1.4</v>
      </c>
      <c r="R17" s="246">
        <v>4.05</v>
      </c>
      <c r="S17" s="246">
        <v>0.56000000000000005</v>
      </c>
      <c r="T17" s="246">
        <v>3.45</v>
      </c>
      <c r="U17" s="246">
        <v>0.53</v>
      </c>
      <c r="V17" s="246">
        <v>319</v>
      </c>
      <c r="W17" s="246" t="s">
        <v>913</v>
      </c>
      <c r="X17" s="246">
        <v>0.21</v>
      </c>
      <c r="Y17" s="246">
        <v>23</v>
      </c>
      <c r="Z17" s="246">
        <v>8.4</v>
      </c>
      <c r="AA17" s="246">
        <v>24.4</v>
      </c>
      <c r="AB17" s="246">
        <v>26.8</v>
      </c>
      <c r="AC17" s="246">
        <v>2</v>
      </c>
      <c r="AD17" s="246">
        <v>424</v>
      </c>
      <c r="AE17" s="246">
        <v>1.7</v>
      </c>
      <c r="AF17" s="246">
        <v>5.0599999999999996</v>
      </c>
      <c r="AG17" s="246">
        <v>1.33</v>
      </c>
      <c r="AH17" s="246">
        <v>202</v>
      </c>
      <c r="AI17" s="246">
        <v>1</v>
      </c>
      <c r="AJ17" s="246">
        <v>40.6</v>
      </c>
      <c r="AK17" s="278">
        <v>345</v>
      </c>
    </row>
    <row r="18" spans="1:37">
      <c r="A18" s="244" t="s">
        <v>60</v>
      </c>
      <c r="B18" s="245" t="s">
        <v>803</v>
      </c>
      <c r="C18" s="246" t="s">
        <v>904</v>
      </c>
      <c r="D18" s="295">
        <v>46.829130650899998</v>
      </c>
      <c r="E18" s="295">
        <v>-122.681182495</v>
      </c>
      <c r="F18" s="249" t="s">
        <v>848</v>
      </c>
      <c r="G18" s="246" t="s">
        <v>865</v>
      </c>
      <c r="H18" s="277">
        <v>34.6</v>
      </c>
      <c r="I18" s="246">
        <v>71.3</v>
      </c>
      <c r="J18" s="246">
        <v>9.48</v>
      </c>
      <c r="K18" s="246">
        <v>37.9</v>
      </c>
      <c r="L18" s="246">
        <v>8.41</v>
      </c>
      <c r="M18" s="246">
        <v>2.37</v>
      </c>
      <c r="N18" s="246">
        <v>8.02</v>
      </c>
      <c r="O18" s="246">
        <v>1.2</v>
      </c>
      <c r="P18" s="246">
        <v>6.69</v>
      </c>
      <c r="Q18" s="246">
        <v>1.31</v>
      </c>
      <c r="R18" s="246">
        <v>3.6</v>
      </c>
      <c r="S18" s="246">
        <v>0.53</v>
      </c>
      <c r="T18" s="246">
        <v>3.26</v>
      </c>
      <c r="U18" s="246">
        <v>0.51</v>
      </c>
      <c r="V18" s="246">
        <v>279</v>
      </c>
      <c r="W18" s="246" t="s">
        <v>913</v>
      </c>
      <c r="X18" s="246">
        <v>0.32</v>
      </c>
      <c r="Y18" s="246">
        <v>22.7</v>
      </c>
      <c r="Z18" s="246">
        <v>7.3</v>
      </c>
      <c r="AA18" s="246">
        <v>21.5</v>
      </c>
      <c r="AB18" s="246">
        <v>26.3</v>
      </c>
      <c r="AC18" s="246">
        <v>2</v>
      </c>
      <c r="AD18" s="246">
        <v>416</v>
      </c>
      <c r="AE18" s="246">
        <v>1.4</v>
      </c>
      <c r="AF18" s="246">
        <v>3.9</v>
      </c>
      <c r="AG18" s="246">
        <v>1.26</v>
      </c>
      <c r="AH18" s="246">
        <v>276</v>
      </c>
      <c r="AI18" s="246">
        <v>1</v>
      </c>
      <c r="AJ18" s="246">
        <v>37.700000000000003</v>
      </c>
      <c r="AK18" s="278">
        <v>302</v>
      </c>
    </row>
    <row r="19" spans="1:37">
      <c r="A19" s="244" t="s">
        <v>77</v>
      </c>
      <c r="B19" s="245" t="s">
        <v>804</v>
      </c>
      <c r="C19" s="246" t="s">
        <v>887</v>
      </c>
      <c r="D19" s="295">
        <v>46.810146058500003</v>
      </c>
      <c r="E19" s="295">
        <v>-122.668764598</v>
      </c>
      <c r="F19" s="249" t="s">
        <v>848</v>
      </c>
      <c r="G19" s="246" t="s">
        <v>865</v>
      </c>
      <c r="H19" s="277">
        <v>35.799999999999997</v>
      </c>
      <c r="I19" s="246">
        <v>73.8</v>
      </c>
      <c r="J19" s="246">
        <v>10.45</v>
      </c>
      <c r="K19" s="246">
        <v>42.7</v>
      </c>
      <c r="L19" s="246">
        <v>8.99</v>
      </c>
      <c r="M19" s="246">
        <v>2.4700000000000002</v>
      </c>
      <c r="N19" s="246">
        <v>8.08</v>
      </c>
      <c r="O19" s="246">
        <v>1.19</v>
      </c>
      <c r="P19" s="246">
        <v>7.35</v>
      </c>
      <c r="Q19" s="246">
        <v>1.45</v>
      </c>
      <c r="R19" s="246">
        <v>3.72</v>
      </c>
      <c r="S19" s="246">
        <v>0.53</v>
      </c>
      <c r="T19" s="246">
        <v>3.4</v>
      </c>
      <c r="U19" s="246">
        <v>0.52</v>
      </c>
      <c r="V19" s="246">
        <v>296</v>
      </c>
      <c r="W19" s="246" t="s">
        <v>913</v>
      </c>
      <c r="X19" s="246">
        <v>0.08</v>
      </c>
      <c r="Y19" s="246">
        <v>23.5</v>
      </c>
      <c r="Z19" s="246">
        <v>7.7</v>
      </c>
      <c r="AA19" s="246">
        <v>24.1</v>
      </c>
      <c r="AB19" s="246">
        <v>24.6</v>
      </c>
      <c r="AC19" s="246">
        <v>2</v>
      </c>
      <c r="AD19" s="246">
        <v>379</v>
      </c>
      <c r="AE19" s="246">
        <v>1.7</v>
      </c>
      <c r="AF19" s="246">
        <v>3.93</v>
      </c>
      <c r="AG19" s="246">
        <v>1.1100000000000001</v>
      </c>
      <c r="AH19" s="246">
        <v>216</v>
      </c>
      <c r="AI19" s="246">
        <v>1</v>
      </c>
      <c r="AJ19" s="246">
        <v>39.200000000000003</v>
      </c>
      <c r="AK19" s="278">
        <v>324</v>
      </c>
    </row>
    <row r="20" spans="1:37">
      <c r="A20" s="244" t="s">
        <v>78</v>
      </c>
      <c r="B20" s="245" t="s">
        <v>805</v>
      </c>
      <c r="C20" s="246" t="s">
        <v>887</v>
      </c>
      <c r="D20" s="295">
        <v>46.809954658599999</v>
      </c>
      <c r="E20" s="295">
        <v>-122.667425178</v>
      </c>
      <c r="F20" s="249" t="s">
        <v>848</v>
      </c>
      <c r="G20" s="246" t="s">
        <v>864</v>
      </c>
      <c r="H20" s="277">
        <v>31.1</v>
      </c>
      <c r="I20" s="246">
        <v>70.099999999999994</v>
      </c>
      <c r="J20" s="246">
        <v>9.34</v>
      </c>
      <c r="K20" s="246">
        <v>36.5</v>
      </c>
      <c r="L20" s="246">
        <v>8.26</v>
      </c>
      <c r="M20" s="246">
        <v>2.14</v>
      </c>
      <c r="N20" s="246">
        <v>6.97</v>
      </c>
      <c r="O20" s="246">
        <v>1.0900000000000001</v>
      </c>
      <c r="P20" s="246">
        <v>6.23</v>
      </c>
      <c r="Q20" s="246">
        <v>1.23</v>
      </c>
      <c r="R20" s="246">
        <v>3.43</v>
      </c>
      <c r="S20" s="246">
        <v>0.51</v>
      </c>
      <c r="T20" s="246">
        <v>3.21</v>
      </c>
      <c r="U20" s="246">
        <v>0.48</v>
      </c>
      <c r="V20" s="246">
        <v>530</v>
      </c>
      <c r="W20" s="246" t="s">
        <v>913</v>
      </c>
      <c r="X20" s="246">
        <v>0.26</v>
      </c>
      <c r="Y20" s="246">
        <v>20</v>
      </c>
      <c r="Z20" s="246">
        <v>7.4</v>
      </c>
      <c r="AA20" s="246">
        <v>22.8</v>
      </c>
      <c r="AB20" s="246">
        <v>12.1</v>
      </c>
      <c r="AC20" s="246">
        <v>2</v>
      </c>
      <c r="AD20" s="246">
        <v>166.5</v>
      </c>
      <c r="AE20" s="246">
        <v>1.5</v>
      </c>
      <c r="AF20" s="246">
        <v>4.03</v>
      </c>
      <c r="AG20" s="246">
        <v>1.25</v>
      </c>
      <c r="AH20" s="246">
        <v>199</v>
      </c>
      <c r="AI20" s="246">
        <v>1</v>
      </c>
      <c r="AJ20" s="246">
        <v>34.9</v>
      </c>
      <c r="AK20" s="278">
        <v>314</v>
      </c>
    </row>
    <row r="21" spans="1:37">
      <c r="A21" s="244" t="s">
        <v>87</v>
      </c>
      <c r="B21" s="245" t="s">
        <v>806</v>
      </c>
      <c r="C21" s="246" t="s">
        <v>902</v>
      </c>
      <c r="D21" s="295">
        <v>46.799615790300003</v>
      </c>
      <c r="E21" s="295">
        <v>-122.679613115</v>
      </c>
      <c r="F21" s="249" t="s">
        <v>848</v>
      </c>
      <c r="G21" s="246" t="s">
        <v>865</v>
      </c>
      <c r="H21" s="277">
        <v>32.700000000000003</v>
      </c>
      <c r="I21" s="246">
        <v>70.5</v>
      </c>
      <c r="J21" s="246">
        <v>9.33</v>
      </c>
      <c r="K21" s="246">
        <v>38.4</v>
      </c>
      <c r="L21" s="246">
        <v>8.57</v>
      </c>
      <c r="M21" s="246">
        <v>2.2799999999999998</v>
      </c>
      <c r="N21" s="246">
        <v>7.56</v>
      </c>
      <c r="O21" s="246">
        <v>1.22</v>
      </c>
      <c r="P21" s="246">
        <v>7.22</v>
      </c>
      <c r="Q21" s="246">
        <v>1.43</v>
      </c>
      <c r="R21" s="246">
        <v>4.0199999999999996</v>
      </c>
      <c r="S21" s="246">
        <v>0.55000000000000004</v>
      </c>
      <c r="T21" s="246">
        <v>3.53</v>
      </c>
      <c r="U21" s="246">
        <v>0.51</v>
      </c>
      <c r="V21" s="246">
        <v>286</v>
      </c>
      <c r="W21" s="246" t="s">
        <v>913</v>
      </c>
      <c r="X21" s="246">
        <v>0.22</v>
      </c>
      <c r="Y21" s="246">
        <v>23.3</v>
      </c>
      <c r="Z21" s="246">
        <v>7.4</v>
      </c>
      <c r="AA21" s="246">
        <v>22.5</v>
      </c>
      <c r="AB21" s="246">
        <v>24.2</v>
      </c>
      <c r="AC21" s="246">
        <v>2</v>
      </c>
      <c r="AD21" s="246">
        <v>393</v>
      </c>
      <c r="AE21" s="246">
        <v>1.5</v>
      </c>
      <c r="AF21" s="246">
        <v>3.89</v>
      </c>
      <c r="AG21" s="246">
        <v>1.05</v>
      </c>
      <c r="AH21" s="246">
        <v>219</v>
      </c>
      <c r="AI21" s="246">
        <v>1</v>
      </c>
      <c r="AJ21" s="246">
        <v>42</v>
      </c>
      <c r="AK21" s="278">
        <v>311</v>
      </c>
    </row>
    <row r="22" spans="1:37">
      <c r="A22" s="244" t="s">
        <v>88</v>
      </c>
      <c r="B22" s="245" t="s">
        <v>807</v>
      </c>
      <c r="C22" s="246" t="s">
        <v>902</v>
      </c>
      <c r="D22" s="295">
        <v>46.794975274800002</v>
      </c>
      <c r="E22" s="295">
        <v>-122.68533462000001</v>
      </c>
      <c r="F22" s="247" t="s">
        <v>848</v>
      </c>
      <c r="G22" s="246" t="s">
        <v>865</v>
      </c>
      <c r="H22" s="277">
        <v>36.4</v>
      </c>
      <c r="I22" s="246">
        <v>75.8</v>
      </c>
      <c r="J22" s="246">
        <v>10.3</v>
      </c>
      <c r="K22" s="246">
        <v>43.7</v>
      </c>
      <c r="L22" s="246">
        <v>9.1300000000000008</v>
      </c>
      <c r="M22" s="246">
        <v>2.68</v>
      </c>
      <c r="N22" s="246">
        <v>9.4499999999999993</v>
      </c>
      <c r="O22" s="246">
        <v>1.34</v>
      </c>
      <c r="P22" s="246">
        <v>7.86</v>
      </c>
      <c r="Q22" s="246">
        <v>1.64</v>
      </c>
      <c r="R22" s="246">
        <v>4.6399999999999997</v>
      </c>
      <c r="S22" s="246">
        <v>0.56999999999999995</v>
      </c>
      <c r="T22" s="246">
        <v>4.09</v>
      </c>
      <c r="U22" s="246">
        <v>0.55000000000000004</v>
      </c>
      <c r="V22" s="246">
        <v>316</v>
      </c>
      <c r="W22" s="246" t="s">
        <v>913</v>
      </c>
      <c r="X22" s="246">
        <v>0.44</v>
      </c>
      <c r="Y22" s="246">
        <v>22.6</v>
      </c>
      <c r="Z22" s="246">
        <v>7.9</v>
      </c>
      <c r="AA22" s="246">
        <v>24.7</v>
      </c>
      <c r="AB22" s="246">
        <v>35.6</v>
      </c>
      <c r="AC22" s="246">
        <v>2</v>
      </c>
      <c r="AD22" s="246">
        <v>353</v>
      </c>
      <c r="AE22" s="246">
        <v>1.8</v>
      </c>
      <c r="AF22" s="246">
        <v>4.46</v>
      </c>
      <c r="AG22" s="246">
        <v>1.39</v>
      </c>
      <c r="AH22" s="246">
        <v>197</v>
      </c>
      <c r="AI22" s="246">
        <v>2</v>
      </c>
      <c r="AJ22" s="246">
        <v>39.700000000000003</v>
      </c>
      <c r="AK22" s="278">
        <v>335</v>
      </c>
    </row>
    <row r="23" spans="1:37">
      <c r="A23" s="244" t="s">
        <v>854</v>
      </c>
      <c r="B23" s="245" t="s">
        <v>808</v>
      </c>
      <c r="C23" s="246" t="s">
        <v>902</v>
      </c>
      <c r="D23" s="295">
        <v>46.7932570121</v>
      </c>
      <c r="E23" s="295">
        <v>-122.693788626</v>
      </c>
      <c r="F23" s="247" t="s">
        <v>848</v>
      </c>
      <c r="G23" s="246" t="s">
        <v>865</v>
      </c>
      <c r="H23" s="277">
        <v>30.5</v>
      </c>
      <c r="I23" s="246">
        <v>62.2</v>
      </c>
      <c r="J23" s="246">
        <v>8.3000000000000007</v>
      </c>
      <c r="K23" s="246">
        <v>34.6</v>
      </c>
      <c r="L23" s="246">
        <v>7.66</v>
      </c>
      <c r="M23" s="246">
        <v>2.39</v>
      </c>
      <c r="N23" s="246">
        <v>8.34</v>
      </c>
      <c r="O23" s="246">
        <v>1.1000000000000001</v>
      </c>
      <c r="P23" s="246">
        <v>7.05</v>
      </c>
      <c r="Q23" s="246">
        <v>1.35</v>
      </c>
      <c r="R23" s="246">
        <v>3.85</v>
      </c>
      <c r="S23" s="246">
        <v>0.47</v>
      </c>
      <c r="T23" s="246">
        <v>3.25</v>
      </c>
      <c r="U23" s="246">
        <v>0.44</v>
      </c>
      <c r="V23" s="246">
        <v>301</v>
      </c>
      <c r="W23" s="246" t="s">
        <v>913</v>
      </c>
      <c r="X23" s="246">
        <v>0.12</v>
      </c>
      <c r="Y23" s="246">
        <v>23.5</v>
      </c>
      <c r="Z23" s="246">
        <v>5.7</v>
      </c>
      <c r="AA23" s="246">
        <v>17.8</v>
      </c>
      <c r="AB23" s="246">
        <v>19.399999999999999</v>
      </c>
      <c r="AC23" s="246">
        <v>1</v>
      </c>
      <c r="AD23" s="246">
        <v>408</v>
      </c>
      <c r="AE23" s="246">
        <v>1.3</v>
      </c>
      <c r="AF23" s="246">
        <v>3.38</v>
      </c>
      <c r="AG23" s="246">
        <v>0.99</v>
      </c>
      <c r="AH23" s="246">
        <v>193</v>
      </c>
      <c r="AI23" s="246">
        <v>1</v>
      </c>
      <c r="AJ23" s="246">
        <v>34.200000000000003</v>
      </c>
      <c r="AK23" s="278">
        <v>242</v>
      </c>
    </row>
    <row r="24" spans="1:37">
      <c r="A24" s="244" t="s">
        <v>82</v>
      </c>
      <c r="B24" s="245" t="s">
        <v>809</v>
      </c>
      <c r="C24" s="246" t="s">
        <v>902</v>
      </c>
      <c r="D24" s="295">
        <v>46.8028900037</v>
      </c>
      <c r="E24" s="295">
        <v>-122.68767352099999</v>
      </c>
      <c r="F24" s="247" t="s">
        <v>848</v>
      </c>
      <c r="G24" s="246" t="s">
        <v>865</v>
      </c>
      <c r="H24" s="277">
        <v>55</v>
      </c>
      <c r="I24" s="246">
        <v>79.7</v>
      </c>
      <c r="J24" s="246">
        <v>17.2</v>
      </c>
      <c r="K24" s="246">
        <v>69.5</v>
      </c>
      <c r="L24" s="246">
        <v>14.4</v>
      </c>
      <c r="M24" s="246">
        <v>3.79</v>
      </c>
      <c r="N24" s="246">
        <v>11.4</v>
      </c>
      <c r="O24" s="246">
        <v>1.67</v>
      </c>
      <c r="P24" s="246">
        <v>9.26</v>
      </c>
      <c r="Q24" s="246">
        <v>1.65</v>
      </c>
      <c r="R24" s="246">
        <v>4.16</v>
      </c>
      <c r="S24" s="246">
        <v>0.55000000000000004</v>
      </c>
      <c r="T24" s="246">
        <v>3.55</v>
      </c>
      <c r="U24" s="246">
        <v>0.48</v>
      </c>
      <c r="V24" s="246">
        <v>321</v>
      </c>
      <c r="W24" s="246">
        <v>10</v>
      </c>
      <c r="X24" s="246">
        <v>0.4</v>
      </c>
      <c r="Y24" s="246">
        <v>25.9</v>
      </c>
      <c r="Z24" s="246">
        <v>8.3000000000000007</v>
      </c>
      <c r="AA24" s="246">
        <v>25.9</v>
      </c>
      <c r="AB24" s="246">
        <v>31.5</v>
      </c>
      <c r="AC24" s="246">
        <v>2</v>
      </c>
      <c r="AD24" s="246">
        <v>380</v>
      </c>
      <c r="AE24" s="246">
        <v>1.8</v>
      </c>
      <c r="AF24" s="246">
        <v>4.41</v>
      </c>
      <c r="AG24" s="246">
        <v>1.18</v>
      </c>
      <c r="AH24" s="246">
        <v>207</v>
      </c>
      <c r="AI24" s="246">
        <v>2</v>
      </c>
      <c r="AJ24" s="246">
        <v>39.1</v>
      </c>
      <c r="AK24" s="278">
        <v>349</v>
      </c>
    </row>
    <row r="25" spans="1:37">
      <c r="A25" s="244" t="s">
        <v>855</v>
      </c>
      <c r="B25" s="245" t="s">
        <v>810</v>
      </c>
      <c r="C25" s="246" t="s">
        <v>903</v>
      </c>
      <c r="D25" s="295">
        <v>46.791599087800002</v>
      </c>
      <c r="E25" s="295">
        <v>-122.693509986</v>
      </c>
      <c r="F25" s="247" t="s">
        <v>848</v>
      </c>
      <c r="G25" s="246" t="s">
        <v>888</v>
      </c>
      <c r="H25" s="277">
        <v>54.5</v>
      </c>
      <c r="I25" s="246">
        <v>64.2</v>
      </c>
      <c r="J25" s="246">
        <v>16.25</v>
      </c>
      <c r="K25" s="246">
        <v>64.400000000000006</v>
      </c>
      <c r="L25" s="246">
        <v>13.5</v>
      </c>
      <c r="M25" s="246">
        <v>3.7</v>
      </c>
      <c r="N25" s="246">
        <v>11.8</v>
      </c>
      <c r="O25" s="246">
        <v>1.56</v>
      </c>
      <c r="P25" s="246">
        <v>9.5</v>
      </c>
      <c r="Q25" s="246">
        <v>1.56</v>
      </c>
      <c r="R25" s="246">
        <v>4.05</v>
      </c>
      <c r="S25" s="246">
        <v>0.56999999999999995</v>
      </c>
      <c r="T25" s="246">
        <v>3.59</v>
      </c>
      <c r="U25" s="246">
        <v>0.55000000000000004</v>
      </c>
      <c r="V25" s="246">
        <v>320</v>
      </c>
      <c r="W25" s="246" t="s">
        <v>913</v>
      </c>
      <c r="X25" s="246">
        <v>0.23</v>
      </c>
      <c r="Y25" s="246">
        <v>24.5</v>
      </c>
      <c r="Z25" s="246">
        <v>5.8</v>
      </c>
      <c r="AA25" s="246">
        <v>17.899999999999999</v>
      </c>
      <c r="AB25" s="246">
        <v>19.7</v>
      </c>
      <c r="AC25" s="246">
        <v>2</v>
      </c>
      <c r="AD25" s="246">
        <v>414</v>
      </c>
      <c r="AE25" s="246">
        <v>1.4</v>
      </c>
      <c r="AF25" s="246">
        <v>3.44</v>
      </c>
      <c r="AG25" s="246">
        <v>1</v>
      </c>
      <c r="AH25" s="246">
        <v>182</v>
      </c>
      <c r="AI25" s="246">
        <v>1</v>
      </c>
      <c r="AJ25" s="246">
        <v>37.299999999999997</v>
      </c>
      <c r="AK25" s="278">
        <v>248</v>
      </c>
    </row>
    <row r="26" spans="1:37">
      <c r="A26" s="244" t="s">
        <v>856</v>
      </c>
      <c r="B26" s="245" t="s">
        <v>811</v>
      </c>
      <c r="C26" s="246" t="s">
        <v>876</v>
      </c>
      <c r="D26" s="295">
        <v>46.829896984900003</v>
      </c>
      <c r="E26" s="295">
        <v>-122.72726245299999</v>
      </c>
      <c r="F26" s="250" t="s">
        <v>848</v>
      </c>
      <c r="G26" s="246" t="s">
        <v>899</v>
      </c>
      <c r="H26" s="277">
        <v>24.5</v>
      </c>
      <c r="I26" s="246">
        <v>51.7</v>
      </c>
      <c r="J26" s="246">
        <v>6.69</v>
      </c>
      <c r="K26" s="246">
        <v>26.4</v>
      </c>
      <c r="L26" s="246">
        <v>5.51</v>
      </c>
      <c r="M26" s="246">
        <v>1.62</v>
      </c>
      <c r="N26" s="246">
        <v>5.55</v>
      </c>
      <c r="O26" s="246">
        <v>0.75</v>
      </c>
      <c r="P26" s="246">
        <v>4.95</v>
      </c>
      <c r="Q26" s="246">
        <v>0.84</v>
      </c>
      <c r="R26" s="246">
        <v>2.59</v>
      </c>
      <c r="S26" s="246">
        <v>0.3</v>
      </c>
      <c r="T26" s="246">
        <v>1.9</v>
      </c>
      <c r="U26" s="246">
        <v>0.3</v>
      </c>
      <c r="V26" s="246">
        <v>334</v>
      </c>
      <c r="W26" s="246">
        <v>10</v>
      </c>
      <c r="X26" s="246">
        <v>7.0000000000000007E-2</v>
      </c>
      <c r="Y26" s="246">
        <v>20.100000000000001</v>
      </c>
      <c r="Z26" s="246">
        <v>4.0999999999999996</v>
      </c>
      <c r="AA26" s="246">
        <v>12</v>
      </c>
      <c r="AB26" s="246">
        <v>10.7</v>
      </c>
      <c r="AC26" s="246">
        <v>1</v>
      </c>
      <c r="AD26" s="246">
        <v>490</v>
      </c>
      <c r="AE26" s="246">
        <v>0.9</v>
      </c>
      <c r="AF26" s="246">
        <v>2.62</v>
      </c>
      <c r="AG26" s="246">
        <v>0.66</v>
      </c>
      <c r="AH26" s="246">
        <v>156</v>
      </c>
      <c r="AI26" s="246">
        <v>1</v>
      </c>
      <c r="AJ26" s="246">
        <v>23.2</v>
      </c>
      <c r="AK26" s="278">
        <v>174</v>
      </c>
    </row>
    <row r="27" spans="1:37">
      <c r="A27" s="244" t="s">
        <v>80</v>
      </c>
      <c r="B27" s="245" t="s">
        <v>812</v>
      </c>
      <c r="C27" s="246" t="s">
        <v>898</v>
      </c>
      <c r="D27" s="295">
        <v>46.804091505899997</v>
      </c>
      <c r="E27" s="295">
        <v>-122.666304665</v>
      </c>
      <c r="F27" s="247" t="s">
        <v>848</v>
      </c>
      <c r="G27" s="246" t="s">
        <v>884</v>
      </c>
      <c r="H27" s="277">
        <v>18.899999999999999</v>
      </c>
      <c r="I27" s="246">
        <v>38</v>
      </c>
      <c r="J27" s="246">
        <v>5.28</v>
      </c>
      <c r="K27" s="246">
        <v>21.1</v>
      </c>
      <c r="L27" s="246">
        <v>4.8600000000000003</v>
      </c>
      <c r="M27" s="246">
        <v>1.62</v>
      </c>
      <c r="N27" s="246">
        <v>4.53</v>
      </c>
      <c r="O27" s="246">
        <v>0.67</v>
      </c>
      <c r="P27" s="246">
        <v>3.81</v>
      </c>
      <c r="Q27" s="246">
        <v>0.8</v>
      </c>
      <c r="R27" s="246">
        <v>2.3199999999999998</v>
      </c>
      <c r="S27" s="246">
        <v>0.3</v>
      </c>
      <c r="T27" s="246">
        <v>1.81</v>
      </c>
      <c r="U27" s="246">
        <v>0.27</v>
      </c>
      <c r="V27" s="246">
        <v>177</v>
      </c>
      <c r="W27" s="246">
        <v>40</v>
      </c>
      <c r="X27" s="246">
        <v>0.06</v>
      </c>
      <c r="Y27" s="246">
        <v>21.3</v>
      </c>
      <c r="Z27" s="246">
        <v>3.6</v>
      </c>
      <c r="AA27" s="246">
        <v>9.5</v>
      </c>
      <c r="AB27" s="246">
        <v>13</v>
      </c>
      <c r="AC27" s="246">
        <v>1</v>
      </c>
      <c r="AD27" s="246">
        <v>505</v>
      </c>
      <c r="AE27" s="246">
        <v>0.7</v>
      </c>
      <c r="AF27" s="246">
        <v>2.0099999999999998</v>
      </c>
      <c r="AG27" s="246">
        <v>0.6</v>
      </c>
      <c r="AH27" s="246">
        <v>207</v>
      </c>
      <c r="AI27" s="246">
        <v>1</v>
      </c>
      <c r="AJ27" s="246">
        <v>19.3</v>
      </c>
      <c r="AK27" s="278">
        <v>151</v>
      </c>
    </row>
    <row r="28" spans="1:37">
      <c r="A28" s="244" t="s">
        <v>85</v>
      </c>
      <c r="B28" s="245" t="s">
        <v>813</v>
      </c>
      <c r="C28" s="246" t="s">
        <v>874</v>
      </c>
      <c r="D28" s="295">
        <v>46.800080313899997</v>
      </c>
      <c r="E28" s="295">
        <v>-122.65692072900001</v>
      </c>
      <c r="F28" s="247" t="s">
        <v>848</v>
      </c>
      <c r="G28" s="246" t="s">
        <v>884</v>
      </c>
      <c r="H28" s="277">
        <v>24.2</v>
      </c>
      <c r="I28" s="246">
        <v>43.9</v>
      </c>
      <c r="J28" s="246">
        <v>6.94</v>
      </c>
      <c r="K28" s="246">
        <v>28.9</v>
      </c>
      <c r="L28" s="246">
        <v>5.89</v>
      </c>
      <c r="M28" s="246">
        <v>1.89</v>
      </c>
      <c r="N28" s="246">
        <v>5.66</v>
      </c>
      <c r="O28" s="246">
        <v>0.88</v>
      </c>
      <c r="P28" s="246">
        <v>5.52</v>
      </c>
      <c r="Q28" s="246">
        <v>1</v>
      </c>
      <c r="R28" s="246">
        <v>2.77</v>
      </c>
      <c r="S28" s="246">
        <v>0.38</v>
      </c>
      <c r="T28" s="246">
        <v>2.5299999999999998</v>
      </c>
      <c r="U28" s="246">
        <v>0.32</v>
      </c>
      <c r="V28" s="246">
        <v>212</v>
      </c>
      <c r="W28" s="246">
        <v>40</v>
      </c>
      <c r="X28" s="246">
        <v>0.08</v>
      </c>
      <c r="Y28" s="246">
        <v>23.2</v>
      </c>
      <c r="Z28" s="246">
        <v>4.5</v>
      </c>
      <c r="AA28" s="246">
        <v>13.5</v>
      </c>
      <c r="AB28" s="246">
        <v>14.7</v>
      </c>
      <c r="AC28" s="246">
        <v>1</v>
      </c>
      <c r="AD28" s="246">
        <v>467</v>
      </c>
      <c r="AE28" s="246">
        <v>1</v>
      </c>
      <c r="AF28" s="246">
        <v>2.31</v>
      </c>
      <c r="AG28" s="246">
        <v>0.6</v>
      </c>
      <c r="AH28" s="246">
        <v>209</v>
      </c>
      <c r="AI28" s="246">
        <v>1</v>
      </c>
      <c r="AJ28" s="246">
        <v>25.1</v>
      </c>
      <c r="AK28" s="278">
        <v>190</v>
      </c>
    </row>
    <row r="29" spans="1:37">
      <c r="A29" s="244" t="s">
        <v>52</v>
      </c>
      <c r="B29" s="245" t="s">
        <v>754</v>
      </c>
      <c r="C29" s="246" t="s">
        <v>897</v>
      </c>
      <c r="D29" s="295">
        <v>46.846974187900003</v>
      </c>
      <c r="E29" s="295">
        <v>-122.744363326</v>
      </c>
      <c r="F29" s="247" t="s">
        <v>848</v>
      </c>
      <c r="G29" s="246" t="s">
        <v>884</v>
      </c>
      <c r="H29" s="277">
        <v>18.7</v>
      </c>
      <c r="I29" s="246">
        <v>41.7</v>
      </c>
      <c r="J29" s="246">
        <v>5.74</v>
      </c>
      <c r="K29" s="246">
        <v>25.7</v>
      </c>
      <c r="L29" s="246">
        <v>5.56</v>
      </c>
      <c r="M29" s="246">
        <v>1.73</v>
      </c>
      <c r="N29" s="246">
        <v>5.65</v>
      </c>
      <c r="O29" s="246">
        <v>0.87</v>
      </c>
      <c r="P29" s="246">
        <v>5.14</v>
      </c>
      <c r="Q29" s="246">
        <v>0.93</v>
      </c>
      <c r="R29" s="246">
        <v>2.69</v>
      </c>
      <c r="S29" s="246">
        <v>0.35</v>
      </c>
      <c r="T29" s="246">
        <v>2.4500000000000002</v>
      </c>
      <c r="U29" s="246">
        <v>0.35</v>
      </c>
      <c r="V29" s="246">
        <v>207</v>
      </c>
      <c r="W29" s="246">
        <v>140</v>
      </c>
      <c r="X29" s="246">
        <v>0.12</v>
      </c>
      <c r="Y29" s="246">
        <v>21.9</v>
      </c>
      <c r="Z29" s="246">
        <v>4</v>
      </c>
      <c r="AA29" s="246">
        <v>11.6</v>
      </c>
      <c r="AB29" s="246">
        <v>14.8</v>
      </c>
      <c r="AC29" s="246">
        <v>1</v>
      </c>
      <c r="AD29" s="246">
        <v>448</v>
      </c>
      <c r="AE29" s="246">
        <v>0.8</v>
      </c>
      <c r="AF29" s="246">
        <v>2.0099999999999998</v>
      </c>
      <c r="AG29" s="246">
        <v>0.6</v>
      </c>
      <c r="AH29" s="246">
        <v>277</v>
      </c>
      <c r="AI29" s="246">
        <v>1</v>
      </c>
      <c r="AJ29" s="246">
        <v>25.6</v>
      </c>
      <c r="AK29" s="278">
        <v>165</v>
      </c>
    </row>
    <row r="30" spans="1:37">
      <c r="A30" s="244" t="s">
        <v>49</v>
      </c>
      <c r="B30" s="245" t="s">
        <v>814</v>
      </c>
      <c r="C30" s="246" t="s">
        <v>896</v>
      </c>
      <c r="D30" s="295">
        <v>46.8580050626</v>
      </c>
      <c r="E30" s="295">
        <v>-122.744664806</v>
      </c>
      <c r="F30" s="247" t="s">
        <v>848</v>
      </c>
      <c r="G30" s="246" t="s">
        <v>884</v>
      </c>
      <c r="H30" s="277">
        <v>18.600000000000001</v>
      </c>
      <c r="I30" s="246">
        <v>41.7</v>
      </c>
      <c r="J30" s="246">
        <v>5.46</v>
      </c>
      <c r="K30" s="246">
        <v>23.4</v>
      </c>
      <c r="L30" s="246">
        <v>5.72</v>
      </c>
      <c r="M30" s="246">
        <v>1.98</v>
      </c>
      <c r="N30" s="246">
        <v>6.18</v>
      </c>
      <c r="O30" s="246">
        <v>0.84</v>
      </c>
      <c r="P30" s="246">
        <v>5.3</v>
      </c>
      <c r="Q30" s="246">
        <v>1.1200000000000001</v>
      </c>
      <c r="R30" s="246">
        <v>2.98</v>
      </c>
      <c r="S30" s="246">
        <v>0.38</v>
      </c>
      <c r="T30" s="246">
        <v>2.71</v>
      </c>
      <c r="U30" s="246">
        <v>0.41</v>
      </c>
      <c r="V30" s="246">
        <v>228</v>
      </c>
      <c r="W30" s="246" t="s">
        <v>913</v>
      </c>
      <c r="X30" s="246">
        <v>0.15</v>
      </c>
      <c r="Y30" s="246">
        <v>22.3</v>
      </c>
      <c r="Z30" s="246">
        <v>4.5</v>
      </c>
      <c r="AA30" s="246">
        <v>15.2</v>
      </c>
      <c r="AB30" s="246">
        <v>16.5</v>
      </c>
      <c r="AC30" s="246">
        <v>1</v>
      </c>
      <c r="AD30" s="246">
        <v>383</v>
      </c>
      <c r="AE30" s="246">
        <v>1.1000000000000001</v>
      </c>
      <c r="AF30" s="246">
        <v>1.72</v>
      </c>
      <c r="AG30" s="246">
        <v>0.56000000000000005</v>
      </c>
      <c r="AH30" s="246">
        <v>167</v>
      </c>
      <c r="AI30" s="246">
        <v>1</v>
      </c>
      <c r="AJ30" s="246">
        <v>27.1</v>
      </c>
      <c r="AK30" s="278">
        <v>177</v>
      </c>
    </row>
    <row r="31" spans="1:37">
      <c r="A31" s="244" t="s">
        <v>53</v>
      </c>
      <c r="B31" s="245" t="s">
        <v>815</v>
      </c>
      <c r="C31" s="246" t="s">
        <v>878</v>
      </c>
      <c r="D31" s="295">
        <v>46.845371043</v>
      </c>
      <c r="E31" s="295">
        <v>-122.711393023</v>
      </c>
      <c r="F31" s="247" t="s">
        <v>848</v>
      </c>
      <c r="G31" s="246" t="s">
        <v>888</v>
      </c>
      <c r="H31" s="277">
        <v>20.8</v>
      </c>
      <c r="I31" s="246">
        <v>44.6</v>
      </c>
      <c r="J31" s="246">
        <v>5.81</v>
      </c>
      <c r="K31" s="246">
        <v>23.9</v>
      </c>
      <c r="L31" s="246">
        <v>5.52</v>
      </c>
      <c r="M31" s="246">
        <v>1.65</v>
      </c>
      <c r="N31" s="246">
        <v>5.53</v>
      </c>
      <c r="O31" s="246">
        <v>0.75</v>
      </c>
      <c r="P31" s="246">
        <v>4.97</v>
      </c>
      <c r="Q31" s="246">
        <v>0.98</v>
      </c>
      <c r="R31" s="246">
        <v>2.77</v>
      </c>
      <c r="S31" s="246">
        <v>0.36</v>
      </c>
      <c r="T31" s="246">
        <v>2.23</v>
      </c>
      <c r="U31" s="246">
        <v>0.36</v>
      </c>
      <c r="V31" s="246">
        <v>187</v>
      </c>
      <c r="W31" s="246">
        <v>30</v>
      </c>
      <c r="X31" s="246">
        <v>0.06</v>
      </c>
      <c r="Y31" s="246">
        <v>20.8</v>
      </c>
      <c r="Z31" s="246">
        <v>4.7</v>
      </c>
      <c r="AA31" s="246">
        <v>13.7</v>
      </c>
      <c r="AB31" s="246">
        <v>14.1</v>
      </c>
      <c r="AC31" s="246">
        <v>1</v>
      </c>
      <c r="AD31" s="246">
        <v>451</v>
      </c>
      <c r="AE31" s="246">
        <v>1</v>
      </c>
      <c r="AF31" s="246">
        <v>2.35</v>
      </c>
      <c r="AG31" s="246">
        <v>0.71</v>
      </c>
      <c r="AH31" s="246">
        <v>232</v>
      </c>
      <c r="AI31" s="246">
        <v>1</v>
      </c>
      <c r="AJ31" s="246">
        <v>25.9</v>
      </c>
      <c r="AK31" s="278">
        <v>191</v>
      </c>
    </row>
    <row r="32" spans="1:37">
      <c r="A32" s="244" t="s">
        <v>81</v>
      </c>
      <c r="B32" s="245" t="s">
        <v>816</v>
      </c>
      <c r="C32" s="246" t="s">
        <v>895</v>
      </c>
      <c r="D32" s="295">
        <v>46.8031309554</v>
      </c>
      <c r="E32" s="295">
        <v>-122.748897203</v>
      </c>
      <c r="F32" s="247" t="s">
        <v>848</v>
      </c>
      <c r="G32" s="246" t="s">
        <v>884</v>
      </c>
      <c r="H32" s="277">
        <v>24.4</v>
      </c>
      <c r="I32" s="246">
        <v>50.3</v>
      </c>
      <c r="J32" s="246">
        <v>7.27</v>
      </c>
      <c r="K32" s="246">
        <v>31.2</v>
      </c>
      <c r="L32" s="246">
        <v>7.38</v>
      </c>
      <c r="M32" s="246">
        <v>2.2200000000000002</v>
      </c>
      <c r="N32" s="246">
        <v>7.61</v>
      </c>
      <c r="O32" s="246">
        <v>1.2</v>
      </c>
      <c r="P32" s="246">
        <v>7.32</v>
      </c>
      <c r="Q32" s="246">
        <v>1.36</v>
      </c>
      <c r="R32" s="246">
        <v>3.88</v>
      </c>
      <c r="S32" s="246">
        <v>0.48</v>
      </c>
      <c r="T32" s="246">
        <v>3.12</v>
      </c>
      <c r="U32" s="246">
        <v>0.49</v>
      </c>
      <c r="V32" s="246">
        <v>256</v>
      </c>
      <c r="W32" s="246">
        <v>10</v>
      </c>
      <c r="X32" s="246">
        <v>0.12</v>
      </c>
      <c r="Y32" s="246">
        <v>25.1</v>
      </c>
      <c r="Z32" s="246">
        <v>5.5</v>
      </c>
      <c r="AA32" s="246">
        <v>18.3</v>
      </c>
      <c r="AB32" s="246">
        <v>21.4</v>
      </c>
      <c r="AC32" s="246">
        <v>2</v>
      </c>
      <c r="AD32" s="246">
        <v>435</v>
      </c>
      <c r="AE32" s="246">
        <v>1.1000000000000001</v>
      </c>
      <c r="AF32" s="246">
        <v>2.5299999999999998</v>
      </c>
      <c r="AG32" s="246">
        <v>0.8</v>
      </c>
      <c r="AH32" s="246">
        <v>331</v>
      </c>
      <c r="AI32" s="246">
        <v>1</v>
      </c>
      <c r="AJ32" s="246">
        <v>35.700000000000003</v>
      </c>
      <c r="AK32" s="278">
        <v>221</v>
      </c>
    </row>
    <row r="33" spans="1:37">
      <c r="A33" s="244" t="s">
        <v>75</v>
      </c>
      <c r="B33" s="245" t="s">
        <v>817</v>
      </c>
      <c r="C33" s="246" t="s">
        <v>894</v>
      </c>
      <c r="D33" s="295">
        <v>46.816955790800002</v>
      </c>
      <c r="E33" s="295">
        <v>-122.742404151</v>
      </c>
      <c r="F33" s="247" t="s">
        <v>848</v>
      </c>
      <c r="G33" s="246" t="s">
        <v>889</v>
      </c>
      <c r="H33" s="277">
        <v>12.2</v>
      </c>
      <c r="I33" s="246">
        <v>25.6</v>
      </c>
      <c r="J33" s="246">
        <v>3.29</v>
      </c>
      <c r="K33" s="246">
        <v>14.1</v>
      </c>
      <c r="L33" s="246">
        <v>3.04</v>
      </c>
      <c r="M33" s="246">
        <v>1.1100000000000001</v>
      </c>
      <c r="N33" s="246">
        <v>2.63</v>
      </c>
      <c r="O33" s="246">
        <v>0.45</v>
      </c>
      <c r="P33" s="246">
        <v>2.76</v>
      </c>
      <c r="Q33" s="246">
        <v>0.47</v>
      </c>
      <c r="R33" s="246">
        <v>1.26</v>
      </c>
      <c r="S33" s="246">
        <v>0.19</v>
      </c>
      <c r="T33" s="246">
        <v>1.21</v>
      </c>
      <c r="U33" s="246">
        <v>0.2</v>
      </c>
      <c r="V33" s="246">
        <v>146.5</v>
      </c>
      <c r="W33" s="246">
        <v>60</v>
      </c>
      <c r="X33" s="246">
        <v>0.23</v>
      </c>
      <c r="Y33" s="246">
        <v>22</v>
      </c>
      <c r="Z33" s="246">
        <v>2.8</v>
      </c>
      <c r="AA33" s="246">
        <v>7.8</v>
      </c>
      <c r="AB33" s="246">
        <v>6.1</v>
      </c>
      <c r="AC33" s="246">
        <v>1</v>
      </c>
      <c r="AD33" s="246">
        <v>560</v>
      </c>
      <c r="AE33" s="246">
        <v>0.7</v>
      </c>
      <c r="AF33" s="246">
        <v>1.48</v>
      </c>
      <c r="AG33" s="246">
        <v>0.43</v>
      </c>
      <c r="AH33" s="246">
        <v>212</v>
      </c>
      <c r="AI33" s="246">
        <v>1</v>
      </c>
      <c r="AJ33" s="246">
        <v>12.5</v>
      </c>
      <c r="AK33" s="278">
        <v>112</v>
      </c>
    </row>
    <row r="34" spans="1:37">
      <c r="A34" s="244" t="s">
        <v>86</v>
      </c>
      <c r="B34" s="245" t="s">
        <v>818</v>
      </c>
      <c r="C34" s="246" t="s">
        <v>893</v>
      </c>
      <c r="D34" s="295">
        <v>46.799738880299998</v>
      </c>
      <c r="E34" s="295">
        <v>-122.731444614</v>
      </c>
      <c r="F34" s="247" t="s">
        <v>848</v>
      </c>
      <c r="G34" s="246" t="s">
        <v>884</v>
      </c>
      <c r="H34" s="277">
        <v>30.2</v>
      </c>
      <c r="I34" s="246">
        <v>49.4</v>
      </c>
      <c r="J34" s="246">
        <v>7.26</v>
      </c>
      <c r="K34" s="246">
        <v>31.8</v>
      </c>
      <c r="L34" s="246">
        <v>6.32</v>
      </c>
      <c r="M34" s="246">
        <v>2.02</v>
      </c>
      <c r="N34" s="246">
        <v>7.76</v>
      </c>
      <c r="O34" s="246">
        <v>1.01</v>
      </c>
      <c r="P34" s="246">
        <v>6.16</v>
      </c>
      <c r="Q34" s="246">
        <v>1.23</v>
      </c>
      <c r="R34" s="246">
        <v>3.4</v>
      </c>
      <c r="S34" s="246">
        <v>0.39</v>
      </c>
      <c r="T34" s="246">
        <v>2.5</v>
      </c>
      <c r="U34" s="246">
        <v>0.39</v>
      </c>
      <c r="V34" s="246">
        <v>256</v>
      </c>
      <c r="W34" s="246">
        <v>110</v>
      </c>
      <c r="X34" s="246">
        <v>0.33</v>
      </c>
      <c r="Y34" s="246">
        <v>20.8</v>
      </c>
      <c r="Z34" s="246">
        <v>4.3</v>
      </c>
      <c r="AA34" s="246">
        <v>14.6</v>
      </c>
      <c r="AB34" s="246">
        <v>16.3</v>
      </c>
      <c r="AC34" s="246">
        <v>1</v>
      </c>
      <c r="AD34" s="246">
        <v>766</v>
      </c>
      <c r="AE34" s="246">
        <v>1.1000000000000001</v>
      </c>
      <c r="AF34" s="246">
        <v>1.88</v>
      </c>
      <c r="AG34" s="246">
        <v>0.34</v>
      </c>
      <c r="AH34" s="246">
        <v>188</v>
      </c>
      <c r="AI34" s="246">
        <v>1</v>
      </c>
      <c r="AJ34" s="246">
        <v>40.9</v>
      </c>
      <c r="AK34" s="278">
        <v>181</v>
      </c>
    </row>
    <row r="35" spans="1:37">
      <c r="A35" s="244" t="s">
        <v>55</v>
      </c>
      <c r="B35" s="245" t="s">
        <v>819</v>
      </c>
      <c r="C35" s="246" t="s">
        <v>897</v>
      </c>
      <c r="D35" s="295">
        <v>46.8437911109</v>
      </c>
      <c r="E35" s="295">
        <v>-122.747620035</v>
      </c>
      <c r="F35" s="247" t="s">
        <v>848</v>
      </c>
      <c r="G35" s="246" t="s">
        <v>884</v>
      </c>
      <c r="H35" s="277">
        <v>14.4</v>
      </c>
      <c r="I35" s="246">
        <v>31.7</v>
      </c>
      <c r="J35" s="246">
        <v>4.17</v>
      </c>
      <c r="K35" s="246">
        <v>17.899999999999999</v>
      </c>
      <c r="L35" s="246">
        <v>4.32</v>
      </c>
      <c r="M35" s="246">
        <v>1.35</v>
      </c>
      <c r="N35" s="246">
        <v>4.6399999999999997</v>
      </c>
      <c r="O35" s="246">
        <v>0.7</v>
      </c>
      <c r="P35" s="246">
        <v>4.2</v>
      </c>
      <c r="Q35" s="246">
        <v>0.76</v>
      </c>
      <c r="R35" s="246">
        <v>2.23</v>
      </c>
      <c r="S35" s="246">
        <v>0.26</v>
      </c>
      <c r="T35" s="246">
        <v>1.77</v>
      </c>
      <c r="U35" s="246">
        <v>0.27</v>
      </c>
      <c r="V35" s="246">
        <v>176.5</v>
      </c>
      <c r="W35" s="246">
        <v>50</v>
      </c>
      <c r="X35" s="246">
        <v>0.06</v>
      </c>
      <c r="Y35" s="246">
        <v>19.7</v>
      </c>
      <c r="Z35" s="246">
        <v>3.3</v>
      </c>
      <c r="AA35" s="246">
        <v>11.5</v>
      </c>
      <c r="AB35" s="246">
        <v>10.4</v>
      </c>
      <c r="AC35" s="246">
        <v>1</v>
      </c>
      <c r="AD35" s="246">
        <v>376</v>
      </c>
      <c r="AE35" s="246">
        <v>0.8</v>
      </c>
      <c r="AF35" s="246">
        <v>1.54</v>
      </c>
      <c r="AG35" s="246">
        <v>0.49</v>
      </c>
      <c r="AH35" s="246">
        <v>242</v>
      </c>
      <c r="AI35" s="246">
        <v>1</v>
      </c>
      <c r="AJ35" s="246">
        <v>17.600000000000001</v>
      </c>
      <c r="AK35" s="278">
        <v>139</v>
      </c>
    </row>
    <row r="36" spans="1:37">
      <c r="A36" s="244" t="s">
        <v>858</v>
      </c>
      <c r="B36" s="245" t="s">
        <v>820</v>
      </c>
      <c r="C36" s="246" t="s">
        <v>900</v>
      </c>
      <c r="D36" s="295">
        <v>46.790997408800003</v>
      </c>
      <c r="E36" s="295">
        <v>-122.734014402</v>
      </c>
      <c r="F36" s="247" t="s">
        <v>848</v>
      </c>
      <c r="G36" s="246" t="s">
        <v>884</v>
      </c>
      <c r="H36" s="277">
        <v>19.8</v>
      </c>
      <c r="I36" s="246">
        <v>44.1</v>
      </c>
      <c r="J36" s="246">
        <v>5.6</v>
      </c>
      <c r="K36" s="246">
        <v>24</v>
      </c>
      <c r="L36" s="246">
        <v>5.28</v>
      </c>
      <c r="M36" s="246">
        <v>1.76</v>
      </c>
      <c r="N36" s="246">
        <v>5.5</v>
      </c>
      <c r="O36" s="246">
        <v>0.89</v>
      </c>
      <c r="P36" s="246">
        <v>5.24</v>
      </c>
      <c r="Q36" s="246">
        <v>1</v>
      </c>
      <c r="R36" s="246">
        <v>2.86</v>
      </c>
      <c r="S36" s="246">
        <v>0.37</v>
      </c>
      <c r="T36" s="246">
        <v>2.66</v>
      </c>
      <c r="U36" s="246">
        <v>0.38</v>
      </c>
      <c r="V36" s="246">
        <v>212</v>
      </c>
      <c r="W36" s="246">
        <v>20</v>
      </c>
      <c r="X36" s="246">
        <v>0.12</v>
      </c>
      <c r="Y36" s="246">
        <v>21.9</v>
      </c>
      <c r="Z36" s="246">
        <v>5</v>
      </c>
      <c r="AA36" s="246">
        <v>16.399999999999999</v>
      </c>
      <c r="AB36" s="246">
        <v>14.8</v>
      </c>
      <c r="AC36" s="246">
        <v>1</v>
      </c>
      <c r="AD36" s="246">
        <v>338</v>
      </c>
      <c r="AE36" s="246">
        <v>1.2</v>
      </c>
      <c r="AF36" s="246">
        <v>2.2400000000000002</v>
      </c>
      <c r="AG36" s="246">
        <v>0.69</v>
      </c>
      <c r="AH36" s="246">
        <v>279</v>
      </c>
      <c r="AI36" s="246">
        <v>1</v>
      </c>
      <c r="AJ36" s="246">
        <v>24.1</v>
      </c>
      <c r="AK36" s="278">
        <v>201</v>
      </c>
    </row>
    <row r="37" spans="1:37">
      <c r="A37" s="244" t="s">
        <v>859</v>
      </c>
      <c r="B37" s="245" t="s">
        <v>821</v>
      </c>
      <c r="C37" s="246" t="s">
        <v>900</v>
      </c>
      <c r="D37" s="295">
        <v>46.787562734399998</v>
      </c>
      <c r="E37" s="295">
        <v>-122.720675761</v>
      </c>
      <c r="F37" s="247" t="s">
        <v>848</v>
      </c>
      <c r="G37" s="246" t="s">
        <v>884</v>
      </c>
      <c r="H37" s="277">
        <v>12.8</v>
      </c>
      <c r="I37" s="246">
        <v>28.4</v>
      </c>
      <c r="J37" s="246">
        <v>3.8</v>
      </c>
      <c r="K37" s="246">
        <v>16.5</v>
      </c>
      <c r="L37" s="246">
        <v>3.81</v>
      </c>
      <c r="M37" s="246">
        <v>1.19</v>
      </c>
      <c r="N37" s="246">
        <v>4.0999999999999996</v>
      </c>
      <c r="O37" s="246">
        <v>0.57999999999999996</v>
      </c>
      <c r="P37" s="246">
        <v>3.61</v>
      </c>
      <c r="Q37" s="246">
        <v>0.7</v>
      </c>
      <c r="R37" s="246">
        <v>2.0699999999999998</v>
      </c>
      <c r="S37" s="246">
        <v>0.26</v>
      </c>
      <c r="T37" s="246">
        <v>1.84</v>
      </c>
      <c r="U37" s="246">
        <v>0.28000000000000003</v>
      </c>
      <c r="V37" s="246">
        <v>156</v>
      </c>
      <c r="W37" s="246">
        <v>70</v>
      </c>
      <c r="X37" s="246">
        <v>0.03</v>
      </c>
      <c r="Y37" s="246">
        <v>19.600000000000001</v>
      </c>
      <c r="Z37" s="246">
        <v>3.2</v>
      </c>
      <c r="AA37" s="246">
        <v>10.199999999999999</v>
      </c>
      <c r="AB37" s="246">
        <v>3.9</v>
      </c>
      <c r="AC37" s="246">
        <v>1</v>
      </c>
      <c r="AD37" s="246">
        <v>414</v>
      </c>
      <c r="AE37" s="246">
        <v>0.7</v>
      </c>
      <c r="AF37" s="246">
        <v>1.33</v>
      </c>
      <c r="AG37" s="246">
        <v>0.43</v>
      </c>
      <c r="AH37" s="246">
        <v>237</v>
      </c>
      <c r="AI37" s="246">
        <v>1</v>
      </c>
      <c r="AJ37" s="246">
        <v>16.899999999999999</v>
      </c>
      <c r="AK37" s="278">
        <v>128</v>
      </c>
    </row>
    <row r="38" spans="1:37">
      <c r="A38" s="244" t="s">
        <v>79</v>
      </c>
      <c r="B38" s="245" t="s">
        <v>822</v>
      </c>
      <c r="C38" s="246" t="s">
        <v>895</v>
      </c>
      <c r="D38" s="295">
        <v>46.805333984100002</v>
      </c>
      <c r="E38" s="295">
        <v>-122.742711504</v>
      </c>
      <c r="F38" s="247" t="s">
        <v>848</v>
      </c>
      <c r="G38" s="246" t="s">
        <v>884</v>
      </c>
      <c r="H38" s="277">
        <v>14.7</v>
      </c>
      <c r="I38" s="246">
        <v>33.9</v>
      </c>
      <c r="J38" s="246">
        <v>4.58</v>
      </c>
      <c r="K38" s="246">
        <v>19.5</v>
      </c>
      <c r="L38" s="246">
        <v>4.9400000000000004</v>
      </c>
      <c r="M38" s="246">
        <v>1.53</v>
      </c>
      <c r="N38" s="246">
        <v>4.63</v>
      </c>
      <c r="O38" s="246">
        <v>0.72</v>
      </c>
      <c r="P38" s="246">
        <v>4.45</v>
      </c>
      <c r="Q38" s="246">
        <v>0.82</v>
      </c>
      <c r="R38" s="246">
        <v>2.33</v>
      </c>
      <c r="S38" s="246">
        <v>0.32</v>
      </c>
      <c r="T38" s="246">
        <v>2.17</v>
      </c>
      <c r="U38" s="246">
        <v>0.3</v>
      </c>
      <c r="V38" s="246">
        <v>183</v>
      </c>
      <c r="W38" s="246">
        <v>30</v>
      </c>
      <c r="X38" s="246">
        <v>0.14000000000000001</v>
      </c>
      <c r="Y38" s="246">
        <v>20.2</v>
      </c>
      <c r="Z38" s="246">
        <v>3.4</v>
      </c>
      <c r="AA38" s="246">
        <v>11.7</v>
      </c>
      <c r="AB38" s="246">
        <v>13.5</v>
      </c>
      <c r="AC38" s="246">
        <v>1</v>
      </c>
      <c r="AD38" s="246">
        <v>345</v>
      </c>
      <c r="AE38" s="246">
        <v>0.8</v>
      </c>
      <c r="AF38" s="246">
        <v>1.31</v>
      </c>
      <c r="AG38" s="246">
        <v>0.45</v>
      </c>
      <c r="AH38" s="246">
        <v>309</v>
      </c>
      <c r="AI38" s="246" t="s">
        <v>914</v>
      </c>
      <c r="AJ38" s="246">
        <v>21.5</v>
      </c>
      <c r="AK38" s="278">
        <v>149</v>
      </c>
    </row>
    <row r="39" spans="1:37">
      <c r="A39" s="244" t="s">
        <v>45</v>
      </c>
      <c r="B39" s="245" t="s">
        <v>823</v>
      </c>
      <c r="C39" s="246" t="s">
        <v>881</v>
      </c>
      <c r="D39" s="295">
        <v>46.8636518271</v>
      </c>
      <c r="E39" s="295">
        <v>-122.70911029299999</v>
      </c>
      <c r="F39" s="247" t="s">
        <v>848</v>
      </c>
      <c r="G39" s="246" t="s">
        <v>884</v>
      </c>
      <c r="H39" s="277">
        <v>22.5</v>
      </c>
      <c r="I39" s="246">
        <v>54.3</v>
      </c>
      <c r="J39" s="246">
        <v>7.24</v>
      </c>
      <c r="K39" s="246">
        <v>33.1</v>
      </c>
      <c r="L39" s="246">
        <v>7.62</v>
      </c>
      <c r="M39" s="246">
        <v>2.23</v>
      </c>
      <c r="N39" s="246">
        <v>7.14</v>
      </c>
      <c r="O39" s="246">
        <v>1.0900000000000001</v>
      </c>
      <c r="P39" s="246">
        <v>6.74</v>
      </c>
      <c r="Q39" s="246">
        <v>1.34</v>
      </c>
      <c r="R39" s="246">
        <v>3.78</v>
      </c>
      <c r="S39" s="246">
        <v>0.5</v>
      </c>
      <c r="T39" s="246">
        <v>3.41</v>
      </c>
      <c r="U39" s="246">
        <v>0.48</v>
      </c>
      <c r="V39" s="246">
        <v>212</v>
      </c>
      <c r="W39" s="246" t="s">
        <v>913</v>
      </c>
      <c r="X39" s="246">
        <v>0.06</v>
      </c>
      <c r="Y39" s="246">
        <v>22.8</v>
      </c>
      <c r="Z39" s="246">
        <v>7.1</v>
      </c>
      <c r="AA39" s="246">
        <v>20.5</v>
      </c>
      <c r="AB39" s="246">
        <v>14.6</v>
      </c>
      <c r="AC39" s="246">
        <v>2</v>
      </c>
      <c r="AD39" s="246">
        <v>349</v>
      </c>
      <c r="AE39" s="246">
        <v>1.4</v>
      </c>
      <c r="AF39" s="246">
        <v>2.4500000000000002</v>
      </c>
      <c r="AG39" s="246">
        <v>0.87</v>
      </c>
      <c r="AH39" s="246">
        <v>253</v>
      </c>
      <c r="AI39" s="246">
        <v>1</v>
      </c>
      <c r="AJ39" s="246">
        <v>36.5</v>
      </c>
      <c r="AK39" s="278">
        <v>291</v>
      </c>
    </row>
    <row r="40" spans="1:37">
      <c r="A40" s="244" t="s">
        <v>83</v>
      </c>
      <c r="B40" s="245" t="s">
        <v>824</v>
      </c>
      <c r="C40" s="246" t="s">
        <v>901</v>
      </c>
      <c r="D40" s="295">
        <v>46.801564515300001</v>
      </c>
      <c r="E40" s="295">
        <v>-122.626995501</v>
      </c>
      <c r="F40" s="247" t="s">
        <v>848</v>
      </c>
      <c r="G40" s="246" t="s">
        <v>884</v>
      </c>
      <c r="H40" s="277">
        <v>18.3</v>
      </c>
      <c r="I40" s="246">
        <v>41.1</v>
      </c>
      <c r="J40" s="246">
        <v>5.42</v>
      </c>
      <c r="K40" s="246">
        <v>23.8</v>
      </c>
      <c r="L40" s="246">
        <v>5.83</v>
      </c>
      <c r="M40" s="246">
        <v>1.6</v>
      </c>
      <c r="N40" s="246">
        <v>5.09</v>
      </c>
      <c r="O40" s="246">
        <v>0.72</v>
      </c>
      <c r="P40" s="246">
        <v>4.96</v>
      </c>
      <c r="Q40" s="246">
        <v>0.93</v>
      </c>
      <c r="R40" s="246">
        <v>2.44</v>
      </c>
      <c r="S40" s="246">
        <v>0.34</v>
      </c>
      <c r="T40" s="246">
        <v>2.2599999999999998</v>
      </c>
      <c r="U40" s="246">
        <v>0.3</v>
      </c>
      <c r="V40" s="246">
        <v>192</v>
      </c>
      <c r="W40" s="246">
        <v>40</v>
      </c>
      <c r="X40" s="246">
        <v>0.03</v>
      </c>
      <c r="Y40" s="246">
        <v>23.1</v>
      </c>
      <c r="Z40" s="246">
        <v>4.7</v>
      </c>
      <c r="AA40" s="246">
        <v>13.7</v>
      </c>
      <c r="AB40" s="246">
        <v>13</v>
      </c>
      <c r="AC40" s="246">
        <v>1</v>
      </c>
      <c r="AD40" s="246">
        <v>412</v>
      </c>
      <c r="AE40" s="246">
        <v>1</v>
      </c>
      <c r="AF40" s="246">
        <v>2.09</v>
      </c>
      <c r="AG40" s="246">
        <v>0.61</v>
      </c>
      <c r="AH40" s="246">
        <v>192</v>
      </c>
      <c r="AI40" s="246">
        <v>1</v>
      </c>
      <c r="AJ40" s="246">
        <v>24.2</v>
      </c>
      <c r="AK40" s="278">
        <v>194</v>
      </c>
    </row>
    <row r="41" spans="1:37">
      <c r="A41" s="244" t="s">
        <v>46</v>
      </c>
      <c r="B41" s="245" t="s">
        <v>825</v>
      </c>
      <c r="C41" s="246" t="s">
        <v>890</v>
      </c>
      <c r="D41" s="295">
        <v>46.860125839799998</v>
      </c>
      <c r="E41" s="295">
        <v>-122.658800059</v>
      </c>
      <c r="F41" s="247" t="s">
        <v>848</v>
      </c>
      <c r="G41" s="246" t="s">
        <v>884</v>
      </c>
      <c r="H41" s="277">
        <v>20.7</v>
      </c>
      <c r="I41" s="246">
        <v>44.2</v>
      </c>
      <c r="J41" s="246">
        <v>6.62</v>
      </c>
      <c r="K41" s="246">
        <v>28.7</v>
      </c>
      <c r="L41" s="246">
        <v>6.18</v>
      </c>
      <c r="M41" s="246">
        <v>1.64</v>
      </c>
      <c r="N41" s="246">
        <v>5.6</v>
      </c>
      <c r="O41" s="246">
        <v>0.87</v>
      </c>
      <c r="P41" s="246">
        <v>5.14</v>
      </c>
      <c r="Q41" s="246">
        <v>0.91</v>
      </c>
      <c r="R41" s="246">
        <v>2.73</v>
      </c>
      <c r="S41" s="246">
        <v>0.34</v>
      </c>
      <c r="T41" s="246">
        <v>2.13</v>
      </c>
      <c r="U41" s="246">
        <v>0.3</v>
      </c>
      <c r="V41" s="246">
        <v>210</v>
      </c>
      <c r="W41" s="246">
        <v>90</v>
      </c>
      <c r="X41" s="246">
        <v>0.18</v>
      </c>
      <c r="Y41" s="246">
        <v>21.8</v>
      </c>
      <c r="Z41" s="246">
        <v>5.6</v>
      </c>
      <c r="AA41" s="246">
        <v>14.8</v>
      </c>
      <c r="AB41" s="246">
        <v>17.8</v>
      </c>
      <c r="AC41" s="246">
        <v>1</v>
      </c>
      <c r="AD41" s="246">
        <v>459</v>
      </c>
      <c r="AE41" s="246">
        <v>1.3</v>
      </c>
      <c r="AF41" s="246">
        <v>2.17</v>
      </c>
      <c r="AG41" s="246">
        <v>0.7</v>
      </c>
      <c r="AH41" s="246">
        <v>192</v>
      </c>
      <c r="AI41" s="246">
        <v>1</v>
      </c>
      <c r="AJ41" s="246">
        <v>24.2</v>
      </c>
      <c r="AK41" s="278">
        <v>217</v>
      </c>
    </row>
    <row r="42" spans="1:37">
      <c r="A42" s="244" t="s">
        <v>63</v>
      </c>
      <c r="B42" s="245" t="s">
        <v>826</v>
      </c>
      <c r="C42" s="246" t="s">
        <v>886</v>
      </c>
      <c r="D42" s="295">
        <v>46.825713061599998</v>
      </c>
      <c r="E42" s="295">
        <v>-122.641564722</v>
      </c>
      <c r="F42" s="247" t="s">
        <v>848</v>
      </c>
      <c r="G42" s="246" t="s">
        <v>888</v>
      </c>
      <c r="H42" s="277">
        <v>39.5</v>
      </c>
      <c r="I42" s="246">
        <v>79.400000000000006</v>
      </c>
      <c r="J42" s="246">
        <v>11.4</v>
      </c>
      <c r="K42" s="246">
        <v>49.7</v>
      </c>
      <c r="L42" s="246">
        <v>10.55</v>
      </c>
      <c r="M42" s="246">
        <v>2.54</v>
      </c>
      <c r="N42" s="246">
        <v>10.35</v>
      </c>
      <c r="O42" s="246">
        <v>1.35</v>
      </c>
      <c r="P42" s="246">
        <v>8.92</v>
      </c>
      <c r="Q42" s="246">
        <v>1.49</v>
      </c>
      <c r="R42" s="246">
        <v>4.66</v>
      </c>
      <c r="S42" s="246">
        <v>0.55000000000000004</v>
      </c>
      <c r="T42" s="246">
        <v>3.25</v>
      </c>
      <c r="U42" s="246">
        <v>0.5</v>
      </c>
      <c r="V42" s="246">
        <v>598</v>
      </c>
      <c r="W42" s="246" t="s">
        <v>913</v>
      </c>
      <c r="X42" s="246">
        <v>0.11</v>
      </c>
      <c r="Y42" s="246">
        <v>20.7</v>
      </c>
      <c r="Z42" s="246">
        <v>8</v>
      </c>
      <c r="AA42" s="246">
        <v>21.9</v>
      </c>
      <c r="AB42" s="246">
        <v>20.100000000000001</v>
      </c>
      <c r="AC42" s="246">
        <v>2</v>
      </c>
      <c r="AD42" s="246">
        <v>315</v>
      </c>
      <c r="AE42" s="246">
        <v>1.4</v>
      </c>
      <c r="AF42" s="246">
        <v>3.97</v>
      </c>
      <c r="AG42" s="246">
        <v>1.17</v>
      </c>
      <c r="AH42" s="246">
        <v>127</v>
      </c>
      <c r="AI42" s="246">
        <v>1</v>
      </c>
      <c r="AJ42" s="246">
        <v>40.6</v>
      </c>
      <c r="AK42" s="278">
        <v>327</v>
      </c>
    </row>
    <row r="43" spans="1:37">
      <c r="A43" s="244" t="s">
        <v>74</v>
      </c>
      <c r="B43" s="245" t="s">
        <v>827</v>
      </c>
      <c r="C43" s="246" t="s">
        <v>891</v>
      </c>
      <c r="D43" s="295">
        <v>46.817853191399998</v>
      </c>
      <c r="E43" s="295">
        <v>-122.63077894200001</v>
      </c>
      <c r="F43" s="247" t="s">
        <v>848</v>
      </c>
      <c r="G43" s="246" t="s">
        <v>889</v>
      </c>
      <c r="H43" s="277">
        <v>28.6</v>
      </c>
      <c r="I43" s="246">
        <v>67.8</v>
      </c>
      <c r="J43" s="246">
        <v>8.7799999999999994</v>
      </c>
      <c r="K43" s="246">
        <v>37.9</v>
      </c>
      <c r="L43" s="246">
        <v>7.51</v>
      </c>
      <c r="M43" s="246">
        <v>2.0299999999999998</v>
      </c>
      <c r="N43" s="246">
        <v>7.4</v>
      </c>
      <c r="O43" s="246">
        <v>1.1100000000000001</v>
      </c>
      <c r="P43" s="246">
        <v>6.77</v>
      </c>
      <c r="Q43" s="246">
        <v>1.27</v>
      </c>
      <c r="R43" s="246">
        <v>3.61</v>
      </c>
      <c r="S43" s="246">
        <v>0.46</v>
      </c>
      <c r="T43" s="246">
        <v>3.36</v>
      </c>
      <c r="U43" s="246">
        <v>0.47</v>
      </c>
      <c r="V43" s="246">
        <v>215</v>
      </c>
      <c r="W43" s="246">
        <v>90</v>
      </c>
      <c r="X43" s="246">
        <v>0.01</v>
      </c>
      <c r="Y43" s="246">
        <v>24.7</v>
      </c>
      <c r="Z43" s="246">
        <v>7.9</v>
      </c>
      <c r="AA43" s="246">
        <v>21.5</v>
      </c>
      <c r="AB43" s="246">
        <v>1.3</v>
      </c>
      <c r="AC43" s="246">
        <v>2</v>
      </c>
      <c r="AD43" s="246">
        <v>360</v>
      </c>
      <c r="AE43" s="246">
        <v>1.5</v>
      </c>
      <c r="AF43" s="246">
        <v>3.96</v>
      </c>
      <c r="AG43" s="246">
        <v>0.95</v>
      </c>
      <c r="AH43" s="246">
        <v>161</v>
      </c>
      <c r="AI43" s="246">
        <v>1</v>
      </c>
      <c r="AJ43" s="246">
        <v>34.4</v>
      </c>
      <c r="AK43" s="278">
        <v>324</v>
      </c>
    </row>
    <row r="44" spans="1:37">
      <c r="A44" s="244" t="s">
        <v>72</v>
      </c>
      <c r="B44" s="245" t="s">
        <v>828</v>
      </c>
      <c r="C44" s="246" t="s">
        <v>892</v>
      </c>
      <c r="D44" s="295">
        <v>46.818453552800001</v>
      </c>
      <c r="E44" s="295">
        <v>-122.64336373</v>
      </c>
      <c r="F44" s="247" t="s">
        <v>848</v>
      </c>
      <c r="G44" s="246" t="s">
        <v>865</v>
      </c>
      <c r="H44" s="277">
        <v>35.700000000000003</v>
      </c>
      <c r="I44" s="246">
        <v>73</v>
      </c>
      <c r="J44" s="246">
        <v>10.050000000000001</v>
      </c>
      <c r="K44" s="246">
        <v>44.3</v>
      </c>
      <c r="L44" s="246">
        <v>9.65</v>
      </c>
      <c r="M44" s="246">
        <v>2.46</v>
      </c>
      <c r="N44" s="246">
        <v>8.9700000000000006</v>
      </c>
      <c r="O44" s="246">
        <v>1.26</v>
      </c>
      <c r="P44" s="246">
        <v>7.61</v>
      </c>
      <c r="Q44" s="246">
        <v>1.49</v>
      </c>
      <c r="R44" s="246">
        <v>4.47</v>
      </c>
      <c r="S44" s="246">
        <v>0.53</v>
      </c>
      <c r="T44" s="246">
        <v>3.85</v>
      </c>
      <c r="U44" s="246">
        <v>0.56000000000000005</v>
      </c>
      <c r="V44" s="246">
        <v>342</v>
      </c>
      <c r="W44" s="246" t="s">
        <v>913</v>
      </c>
      <c r="X44" s="246">
        <v>0.14000000000000001</v>
      </c>
      <c r="Y44" s="246">
        <v>22.5</v>
      </c>
      <c r="Z44" s="246">
        <v>8.5</v>
      </c>
      <c r="AA44" s="246">
        <v>24</v>
      </c>
      <c r="AB44" s="246">
        <v>22.4</v>
      </c>
      <c r="AC44" s="246">
        <v>2</v>
      </c>
      <c r="AD44" s="246">
        <v>355</v>
      </c>
      <c r="AE44" s="246">
        <v>1.9</v>
      </c>
      <c r="AF44" s="246">
        <v>3.82</v>
      </c>
      <c r="AG44" s="246">
        <v>1.1499999999999999</v>
      </c>
      <c r="AH44" s="246">
        <v>191</v>
      </c>
      <c r="AI44" s="246">
        <v>1</v>
      </c>
      <c r="AJ44" s="246">
        <v>37.700000000000003</v>
      </c>
      <c r="AK44" s="278">
        <v>342</v>
      </c>
    </row>
    <row r="45" spans="1:37">
      <c r="A45" s="244" t="s">
        <v>67</v>
      </c>
      <c r="B45" s="245" t="s">
        <v>829</v>
      </c>
      <c r="C45" s="246" t="s">
        <v>892</v>
      </c>
      <c r="D45" s="295">
        <v>46.821388006399999</v>
      </c>
      <c r="E45" s="295">
        <v>-122.648206875</v>
      </c>
      <c r="F45" s="247" t="s">
        <v>848</v>
      </c>
      <c r="G45" s="246" t="s">
        <v>865</v>
      </c>
      <c r="H45" s="277">
        <v>36.4</v>
      </c>
      <c r="I45" s="246">
        <v>67.3</v>
      </c>
      <c r="J45" s="246">
        <v>10.5</v>
      </c>
      <c r="K45" s="246">
        <v>45.9</v>
      </c>
      <c r="L45" s="246">
        <v>9.43</v>
      </c>
      <c r="M45" s="246">
        <v>2.67</v>
      </c>
      <c r="N45" s="246">
        <v>9.3699999999999992</v>
      </c>
      <c r="O45" s="246">
        <v>1.25</v>
      </c>
      <c r="P45" s="246">
        <v>7.89</v>
      </c>
      <c r="Q45" s="246">
        <v>1.41</v>
      </c>
      <c r="R45" s="246">
        <v>4.29</v>
      </c>
      <c r="S45" s="246">
        <v>0.51</v>
      </c>
      <c r="T45" s="246">
        <v>3.24</v>
      </c>
      <c r="U45" s="246">
        <v>0.46</v>
      </c>
      <c r="V45" s="246">
        <v>322</v>
      </c>
      <c r="W45" s="246" t="s">
        <v>913</v>
      </c>
      <c r="X45" s="246">
        <v>0.12</v>
      </c>
      <c r="Y45" s="246">
        <v>21.3</v>
      </c>
      <c r="Z45" s="246">
        <v>8</v>
      </c>
      <c r="AA45" s="246">
        <v>23.3</v>
      </c>
      <c r="AB45" s="246">
        <v>22.6</v>
      </c>
      <c r="AC45" s="246">
        <v>2</v>
      </c>
      <c r="AD45" s="246">
        <v>328</v>
      </c>
      <c r="AE45" s="246">
        <v>1.6</v>
      </c>
      <c r="AF45" s="246">
        <v>3.84</v>
      </c>
      <c r="AG45" s="246">
        <v>1.1399999999999999</v>
      </c>
      <c r="AH45" s="246">
        <v>176</v>
      </c>
      <c r="AI45" s="246">
        <v>1</v>
      </c>
      <c r="AJ45" s="246">
        <v>38</v>
      </c>
      <c r="AK45" s="278">
        <v>330</v>
      </c>
    </row>
    <row r="46" spans="1:37">
      <c r="A46" s="244" t="s">
        <v>62</v>
      </c>
      <c r="B46" s="245" t="s">
        <v>830</v>
      </c>
      <c r="C46" s="246" t="s">
        <v>886</v>
      </c>
      <c r="D46" s="295">
        <v>46.8257255324</v>
      </c>
      <c r="E46" s="295">
        <v>-122.65304071200001</v>
      </c>
      <c r="F46" s="247" t="s">
        <v>848</v>
      </c>
      <c r="G46" s="246" t="s">
        <v>865</v>
      </c>
      <c r="H46" s="277">
        <v>32.6</v>
      </c>
      <c r="I46" s="246">
        <v>73.099999999999994</v>
      </c>
      <c r="J46" s="246">
        <v>9.35</v>
      </c>
      <c r="K46" s="246">
        <v>42.7</v>
      </c>
      <c r="L46" s="246">
        <v>8.44</v>
      </c>
      <c r="M46" s="246">
        <v>2.17</v>
      </c>
      <c r="N46" s="246">
        <v>8.42</v>
      </c>
      <c r="O46" s="246">
        <v>1.19</v>
      </c>
      <c r="P46" s="246">
        <v>7.51</v>
      </c>
      <c r="Q46" s="246">
        <v>1.41</v>
      </c>
      <c r="R46" s="246">
        <v>3.72</v>
      </c>
      <c r="S46" s="246">
        <v>0.53</v>
      </c>
      <c r="T46" s="246">
        <v>3.62</v>
      </c>
      <c r="U46" s="246">
        <v>0.5</v>
      </c>
      <c r="V46" s="246">
        <v>324</v>
      </c>
      <c r="W46" s="246">
        <v>10</v>
      </c>
      <c r="X46" s="246">
        <v>7.0000000000000007E-2</v>
      </c>
      <c r="Y46" s="246">
        <v>22</v>
      </c>
      <c r="Z46" s="246">
        <v>8.5</v>
      </c>
      <c r="AA46" s="246">
        <v>22.6</v>
      </c>
      <c r="AB46" s="246">
        <v>24</v>
      </c>
      <c r="AC46" s="246">
        <v>2</v>
      </c>
      <c r="AD46" s="246">
        <v>332</v>
      </c>
      <c r="AE46" s="246">
        <v>1.7</v>
      </c>
      <c r="AF46" s="246">
        <v>4.2699999999999996</v>
      </c>
      <c r="AG46" s="246">
        <v>1.36</v>
      </c>
      <c r="AH46" s="246">
        <v>194</v>
      </c>
      <c r="AI46" s="246">
        <v>1</v>
      </c>
      <c r="AJ46" s="246">
        <v>38.200000000000003</v>
      </c>
      <c r="AK46" s="278">
        <v>353</v>
      </c>
    </row>
    <row r="47" spans="1:37">
      <c r="A47" s="244" t="s">
        <v>58</v>
      </c>
      <c r="B47" s="245" t="s">
        <v>831</v>
      </c>
      <c r="C47" s="246" t="s">
        <v>886</v>
      </c>
      <c r="D47" s="295">
        <v>46.834488046399997</v>
      </c>
      <c r="E47" s="295">
        <v>-122.652760155</v>
      </c>
      <c r="F47" s="247" t="s">
        <v>848</v>
      </c>
      <c r="G47" s="246" t="s">
        <v>884</v>
      </c>
      <c r="H47" s="277">
        <v>18.8</v>
      </c>
      <c r="I47" s="246">
        <v>42.1</v>
      </c>
      <c r="J47" s="246">
        <v>5.48</v>
      </c>
      <c r="K47" s="246">
        <v>27.1</v>
      </c>
      <c r="L47" s="246">
        <v>5.85</v>
      </c>
      <c r="M47" s="246">
        <v>1.74</v>
      </c>
      <c r="N47" s="246">
        <v>5.73</v>
      </c>
      <c r="O47" s="246">
        <v>0.77</v>
      </c>
      <c r="P47" s="246">
        <v>5.01</v>
      </c>
      <c r="Q47" s="246">
        <v>0.91</v>
      </c>
      <c r="R47" s="246">
        <v>2.5299999999999998</v>
      </c>
      <c r="S47" s="246">
        <v>0.32</v>
      </c>
      <c r="T47" s="246">
        <v>2.11</v>
      </c>
      <c r="U47" s="246">
        <v>0.32</v>
      </c>
      <c r="V47" s="246">
        <v>233</v>
      </c>
      <c r="W47" s="246">
        <v>20</v>
      </c>
      <c r="X47" s="246">
        <v>0.04</v>
      </c>
      <c r="Y47" s="246">
        <v>20.5</v>
      </c>
      <c r="Z47" s="246">
        <v>4.2</v>
      </c>
      <c r="AA47" s="246">
        <v>14.1</v>
      </c>
      <c r="AB47" s="246">
        <v>6.3</v>
      </c>
      <c r="AC47" s="246">
        <v>1</v>
      </c>
      <c r="AD47" s="246">
        <v>384</v>
      </c>
      <c r="AE47" s="246">
        <v>1</v>
      </c>
      <c r="AF47" s="246">
        <v>1.98</v>
      </c>
      <c r="AG47" s="246">
        <v>0.57999999999999996</v>
      </c>
      <c r="AH47" s="246">
        <v>245</v>
      </c>
      <c r="AI47" s="246">
        <v>1</v>
      </c>
      <c r="AJ47" s="246">
        <v>25.1</v>
      </c>
      <c r="AK47" s="278">
        <v>182</v>
      </c>
    </row>
    <row r="48" spans="1:37">
      <c r="A48" s="244" t="s">
        <v>73</v>
      </c>
      <c r="B48" s="245" t="s">
        <v>832</v>
      </c>
      <c r="C48" s="246" t="s">
        <v>887</v>
      </c>
      <c r="D48" s="295">
        <v>46.818220109499997</v>
      </c>
      <c r="E48" s="295">
        <v>-122.660437675</v>
      </c>
      <c r="F48" s="247" t="s">
        <v>848</v>
      </c>
      <c r="G48" s="246" t="s">
        <v>865</v>
      </c>
      <c r="H48" s="277">
        <v>44.7</v>
      </c>
      <c r="I48" s="246">
        <v>77.900000000000006</v>
      </c>
      <c r="J48" s="246">
        <v>12.35</v>
      </c>
      <c r="K48" s="246">
        <v>52.2</v>
      </c>
      <c r="L48" s="246">
        <v>10.75</v>
      </c>
      <c r="M48" s="246">
        <v>2.57</v>
      </c>
      <c r="N48" s="246">
        <v>9.5</v>
      </c>
      <c r="O48" s="246">
        <v>1.29</v>
      </c>
      <c r="P48" s="246">
        <v>7.93</v>
      </c>
      <c r="Q48" s="246">
        <v>1.54</v>
      </c>
      <c r="R48" s="246">
        <v>4.38</v>
      </c>
      <c r="S48" s="246">
        <v>0.59</v>
      </c>
      <c r="T48" s="246">
        <v>4.3499999999999996</v>
      </c>
      <c r="U48" s="246">
        <v>0.63</v>
      </c>
      <c r="V48" s="246">
        <v>417</v>
      </c>
      <c r="W48" s="246" t="s">
        <v>913</v>
      </c>
      <c r="X48" s="246">
        <v>0.46</v>
      </c>
      <c r="Y48" s="246">
        <v>22.4</v>
      </c>
      <c r="Z48" s="246">
        <v>8.6999999999999993</v>
      </c>
      <c r="AA48" s="246">
        <v>24</v>
      </c>
      <c r="AB48" s="246">
        <v>36.299999999999997</v>
      </c>
      <c r="AC48" s="246">
        <v>2</v>
      </c>
      <c r="AD48" s="246">
        <v>299</v>
      </c>
      <c r="AE48" s="246">
        <v>1.7</v>
      </c>
      <c r="AF48" s="246">
        <v>4.41</v>
      </c>
      <c r="AG48" s="246">
        <v>1.38</v>
      </c>
      <c r="AH48" s="246">
        <v>105</v>
      </c>
      <c r="AI48" s="246">
        <v>1</v>
      </c>
      <c r="AJ48" s="246">
        <v>43.1</v>
      </c>
      <c r="AK48" s="278">
        <v>359</v>
      </c>
    </row>
    <row r="49" spans="1:37">
      <c r="A49" s="244" t="s">
        <v>863</v>
      </c>
      <c r="B49" s="245" t="s">
        <v>833</v>
      </c>
      <c r="C49" s="246" t="s">
        <v>874</v>
      </c>
      <c r="D49" s="295">
        <v>46.792653150100001</v>
      </c>
      <c r="E49" s="295">
        <v>-122.643241687</v>
      </c>
      <c r="F49" s="247" t="s">
        <v>848</v>
      </c>
      <c r="G49" s="246" t="s">
        <v>865</v>
      </c>
      <c r="H49" s="277">
        <v>18.899999999999999</v>
      </c>
      <c r="I49" s="246">
        <v>40.6</v>
      </c>
      <c r="J49" s="246">
        <v>4.9800000000000004</v>
      </c>
      <c r="K49" s="246">
        <v>21.5</v>
      </c>
      <c r="L49" s="246">
        <v>4.5599999999999996</v>
      </c>
      <c r="M49" s="246">
        <v>1.36</v>
      </c>
      <c r="N49" s="246">
        <v>4.6100000000000003</v>
      </c>
      <c r="O49" s="246">
        <v>0.61</v>
      </c>
      <c r="P49" s="246">
        <v>3.76</v>
      </c>
      <c r="Q49" s="246">
        <v>0.72</v>
      </c>
      <c r="R49" s="246">
        <v>2.04</v>
      </c>
      <c r="S49" s="246">
        <v>0.25</v>
      </c>
      <c r="T49" s="246">
        <v>1.62</v>
      </c>
      <c r="U49" s="246">
        <v>0.26</v>
      </c>
      <c r="V49" s="246">
        <v>233</v>
      </c>
      <c r="W49" s="246">
        <v>50</v>
      </c>
      <c r="X49" s="246">
        <v>0.05</v>
      </c>
      <c r="Y49" s="246">
        <v>20.7</v>
      </c>
      <c r="Z49" s="246">
        <v>5.3</v>
      </c>
      <c r="AA49" s="246">
        <v>12.6</v>
      </c>
      <c r="AB49" s="246">
        <v>18</v>
      </c>
      <c r="AC49" s="246">
        <v>1</v>
      </c>
      <c r="AD49" s="246">
        <v>406</v>
      </c>
      <c r="AE49" s="246">
        <v>0.9</v>
      </c>
      <c r="AF49" s="246">
        <v>2.75</v>
      </c>
      <c r="AG49" s="246">
        <v>0.94</v>
      </c>
      <c r="AH49" s="246">
        <v>133</v>
      </c>
      <c r="AI49" s="246">
        <v>1</v>
      </c>
      <c r="AJ49" s="246">
        <v>18.899999999999999</v>
      </c>
      <c r="AK49" s="278">
        <v>211</v>
      </c>
    </row>
    <row r="50" spans="1:37">
      <c r="A50" s="244" t="s">
        <v>42</v>
      </c>
      <c r="B50" s="245" t="s">
        <v>834</v>
      </c>
      <c r="C50" s="246" t="s">
        <v>885</v>
      </c>
      <c r="D50" s="295">
        <v>46.875188487199999</v>
      </c>
      <c r="E50" s="295">
        <v>-122.71622612900001</v>
      </c>
      <c r="F50" s="249" t="s">
        <v>848</v>
      </c>
      <c r="G50" s="246" t="s">
        <v>912</v>
      </c>
      <c r="H50" s="277">
        <v>21.2</v>
      </c>
      <c r="I50" s="246">
        <v>48.5</v>
      </c>
      <c r="J50" s="246">
        <v>6.68</v>
      </c>
      <c r="K50" s="246">
        <v>28</v>
      </c>
      <c r="L50" s="246">
        <v>6.2</v>
      </c>
      <c r="M50" s="246">
        <v>1.93</v>
      </c>
      <c r="N50" s="246">
        <v>5.64</v>
      </c>
      <c r="O50" s="246">
        <v>0.89</v>
      </c>
      <c r="P50" s="246">
        <v>5.25</v>
      </c>
      <c r="Q50" s="246">
        <v>1.01</v>
      </c>
      <c r="R50" s="246">
        <v>2.78</v>
      </c>
      <c r="S50" s="246">
        <v>0.4</v>
      </c>
      <c r="T50" s="246">
        <v>2.35</v>
      </c>
      <c r="U50" s="246">
        <v>0.36</v>
      </c>
      <c r="V50" s="246">
        <v>172</v>
      </c>
      <c r="W50" s="246">
        <v>70</v>
      </c>
      <c r="X50" s="246">
        <v>0.15</v>
      </c>
      <c r="Y50" s="246">
        <v>21.7</v>
      </c>
      <c r="Z50" s="246">
        <v>5.7</v>
      </c>
      <c r="AA50" s="246">
        <v>15.7</v>
      </c>
      <c r="AB50" s="246">
        <v>7.2</v>
      </c>
      <c r="AC50" s="246">
        <v>1</v>
      </c>
      <c r="AD50" s="246">
        <v>443</v>
      </c>
      <c r="AE50" s="246">
        <v>1.1000000000000001</v>
      </c>
      <c r="AF50" s="246">
        <v>2.2599999999999998</v>
      </c>
      <c r="AG50" s="246">
        <v>0.73</v>
      </c>
      <c r="AH50" s="246">
        <v>236</v>
      </c>
      <c r="AI50" s="246">
        <v>1</v>
      </c>
      <c r="AJ50" s="246">
        <v>27.7</v>
      </c>
      <c r="AK50" s="278">
        <v>227</v>
      </c>
    </row>
    <row r="51" spans="1:37">
      <c r="A51" s="254" t="s">
        <v>71</v>
      </c>
      <c r="B51" s="255" t="s">
        <v>835</v>
      </c>
      <c r="C51" s="256" t="s">
        <v>883</v>
      </c>
      <c r="D51" s="296">
        <v>46.820917041599998</v>
      </c>
      <c r="E51" s="296">
        <v>-122.703697042</v>
      </c>
      <c r="F51" s="257" t="s">
        <v>849</v>
      </c>
      <c r="G51" s="256" t="s">
        <v>882</v>
      </c>
      <c r="H51" s="279">
        <v>34.200000000000003</v>
      </c>
      <c r="I51" s="256">
        <v>71.3</v>
      </c>
      <c r="J51" s="256">
        <v>8.2799999999999994</v>
      </c>
      <c r="K51" s="256">
        <v>34.4</v>
      </c>
      <c r="L51" s="256">
        <v>7.03</v>
      </c>
      <c r="M51" s="256">
        <v>1.94</v>
      </c>
      <c r="N51" s="256">
        <v>6.5</v>
      </c>
      <c r="O51" s="256">
        <v>0.96</v>
      </c>
      <c r="P51" s="256">
        <v>5.59</v>
      </c>
      <c r="Q51" s="256">
        <v>1.1100000000000001</v>
      </c>
      <c r="R51" s="256">
        <v>3.15</v>
      </c>
      <c r="S51" s="256">
        <v>0.44</v>
      </c>
      <c r="T51" s="256">
        <v>2.52</v>
      </c>
      <c r="U51" s="256">
        <v>0.4</v>
      </c>
      <c r="V51" s="256">
        <v>520</v>
      </c>
      <c r="W51" s="256">
        <v>30</v>
      </c>
      <c r="X51" s="256">
        <v>0.09</v>
      </c>
      <c r="Y51" s="256">
        <v>20.100000000000001</v>
      </c>
      <c r="Z51" s="256">
        <v>7.6</v>
      </c>
      <c r="AA51" s="256">
        <v>20.5</v>
      </c>
      <c r="AB51" s="256">
        <v>16.899999999999999</v>
      </c>
      <c r="AC51" s="256">
        <v>2</v>
      </c>
      <c r="AD51" s="256">
        <v>613</v>
      </c>
      <c r="AE51" s="256">
        <v>1.4</v>
      </c>
      <c r="AF51" s="256">
        <v>4.92</v>
      </c>
      <c r="AG51" s="256">
        <v>1.62</v>
      </c>
      <c r="AH51" s="256">
        <v>241</v>
      </c>
      <c r="AI51" s="256">
        <v>2</v>
      </c>
      <c r="AJ51" s="256">
        <v>29.3</v>
      </c>
      <c r="AK51" s="280">
        <v>324</v>
      </c>
    </row>
    <row r="52" spans="1:37">
      <c r="A52" s="254" t="s">
        <v>880</v>
      </c>
      <c r="B52" s="255" t="s">
        <v>836</v>
      </c>
      <c r="C52" s="256" t="s">
        <v>881</v>
      </c>
      <c r="D52" s="296">
        <v>46.859446356200003</v>
      </c>
      <c r="E52" s="296">
        <v>-122.717380495</v>
      </c>
      <c r="F52" s="257" t="s">
        <v>849</v>
      </c>
      <c r="G52" s="256" t="s">
        <v>877</v>
      </c>
      <c r="H52" s="279">
        <v>20.6</v>
      </c>
      <c r="I52" s="256">
        <v>41.7</v>
      </c>
      <c r="J52" s="256">
        <v>5.38</v>
      </c>
      <c r="K52" s="256">
        <v>23.3</v>
      </c>
      <c r="L52" s="256">
        <v>5.14</v>
      </c>
      <c r="M52" s="256">
        <v>1.57</v>
      </c>
      <c r="N52" s="256">
        <v>5.1100000000000003</v>
      </c>
      <c r="O52" s="256">
        <v>0.74</v>
      </c>
      <c r="P52" s="256">
        <v>4.45</v>
      </c>
      <c r="Q52" s="256">
        <v>0.88</v>
      </c>
      <c r="R52" s="256">
        <v>2.5</v>
      </c>
      <c r="S52" s="256">
        <v>0.36</v>
      </c>
      <c r="T52" s="256">
        <v>1.97</v>
      </c>
      <c r="U52" s="256">
        <v>0.28000000000000003</v>
      </c>
      <c r="V52" s="256">
        <v>627</v>
      </c>
      <c r="W52" s="256">
        <v>30</v>
      </c>
      <c r="X52" s="256">
        <v>0.08</v>
      </c>
      <c r="Y52" s="256">
        <v>19.7</v>
      </c>
      <c r="Z52" s="256">
        <v>4.3</v>
      </c>
      <c r="AA52" s="256">
        <v>13.5</v>
      </c>
      <c r="AB52" s="256">
        <v>7.3</v>
      </c>
      <c r="AC52" s="256">
        <v>1</v>
      </c>
      <c r="AD52" s="256">
        <v>894</v>
      </c>
      <c r="AE52" s="256">
        <v>0.9</v>
      </c>
      <c r="AF52" s="256">
        <v>1.93</v>
      </c>
      <c r="AG52" s="256">
        <v>0.67</v>
      </c>
      <c r="AH52" s="256">
        <v>256</v>
      </c>
      <c r="AI52" s="256">
        <v>1</v>
      </c>
      <c r="AJ52" s="256">
        <v>23.5</v>
      </c>
      <c r="AK52" s="280">
        <v>183</v>
      </c>
    </row>
    <row r="53" spans="1:37">
      <c r="A53" s="254" t="s">
        <v>56</v>
      </c>
      <c r="B53" s="255" t="s">
        <v>837</v>
      </c>
      <c r="C53" s="256" t="s">
        <v>878</v>
      </c>
      <c r="D53" s="296">
        <v>46.843444593699999</v>
      </c>
      <c r="E53" s="296">
        <v>-122.702924643</v>
      </c>
      <c r="F53" s="257" t="s">
        <v>849</v>
      </c>
      <c r="G53" s="256" t="s">
        <v>877</v>
      </c>
      <c r="H53" s="279">
        <v>31.8</v>
      </c>
      <c r="I53" s="256">
        <v>45.3</v>
      </c>
      <c r="J53" s="256">
        <v>8.7899999999999991</v>
      </c>
      <c r="K53" s="256">
        <v>36.700000000000003</v>
      </c>
      <c r="L53" s="256">
        <v>7.81</v>
      </c>
      <c r="M53" s="256">
        <v>2.3199999999999998</v>
      </c>
      <c r="N53" s="256">
        <v>7.82</v>
      </c>
      <c r="O53" s="256">
        <v>1.1100000000000001</v>
      </c>
      <c r="P53" s="256">
        <v>6.32</v>
      </c>
      <c r="Q53" s="256">
        <v>1.22</v>
      </c>
      <c r="R53" s="256">
        <v>3.27</v>
      </c>
      <c r="S53" s="256">
        <v>0.44</v>
      </c>
      <c r="T53" s="256">
        <v>2.58</v>
      </c>
      <c r="U53" s="256">
        <v>0.45</v>
      </c>
      <c r="V53" s="256">
        <v>299</v>
      </c>
      <c r="W53" s="256">
        <v>20</v>
      </c>
      <c r="X53" s="256">
        <v>0.21</v>
      </c>
      <c r="Y53" s="256">
        <v>20.5</v>
      </c>
      <c r="Z53" s="256">
        <v>5.3</v>
      </c>
      <c r="AA53" s="256">
        <v>14.5</v>
      </c>
      <c r="AB53" s="256">
        <v>14.7</v>
      </c>
      <c r="AC53" s="256">
        <v>1</v>
      </c>
      <c r="AD53" s="256">
        <v>864</v>
      </c>
      <c r="AE53" s="256">
        <v>1.1000000000000001</v>
      </c>
      <c r="AF53" s="256">
        <v>2.63</v>
      </c>
      <c r="AG53" s="256">
        <v>0.81</v>
      </c>
      <c r="AH53" s="256">
        <v>254</v>
      </c>
      <c r="AI53" s="256">
        <v>1</v>
      </c>
      <c r="AJ53" s="256">
        <v>39.5</v>
      </c>
      <c r="AK53" s="280">
        <v>218</v>
      </c>
    </row>
    <row r="54" spans="1:37">
      <c r="A54" s="254" t="s">
        <v>76</v>
      </c>
      <c r="B54" s="255" t="s">
        <v>838</v>
      </c>
      <c r="C54" s="256" t="s">
        <v>879</v>
      </c>
      <c r="D54" s="296">
        <v>46.815973027299997</v>
      </c>
      <c r="E54" s="296">
        <v>-122.721823735</v>
      </c>
      <c r="F54" s="257" t="s">
        <v>849</v>
      </c>
      <c r="G54" s="256" t="s">
        <v>877</v>
      </c>
      <c r="H54" s="279">
        <v>21.7</v>
      </c>
      <c r="I54" s="256">
        <v>46</v>
      </c>
      <c r="J54" s="256">
        <v>6.31</v>
      </c>
      <c r="K54" s="256">
        <v>25.3</v>
      </c>
      <c r="L54" s="256">
        <v>5.62</v>
      </c>
      <c r="M54" s="256">
        <v>1.59</v>
      </c>
      <c r="N54" s="256">
        <v>5.13</v>
      </c>
      <c r="O54" s="256">
        <v>0.78</v>
      </c>
      <c r="P54" s="256">
        <v>4.67</v>
      </c>
      <c r="Q54" s="256">
        <v>0.92</v>
      </c>
      <c r="R54" s="256">
        <v>2.58</v>
      </c>
      <c r="S54" s="256">
        <v>0.32</v>
      </c>
      <c r="T54" s="256">
        <v>2.19</v>
      </c>
      <c r="U54" s="256">
        <v>0.34</v>
      </c>
      <c r="V54" s="256">
        <v>239</v>
      </c>
      <c r="W54" s="256">
        <v>40</v>
      </c>
      <c r="X54" s="256">
        <v>0.22</v>
      </c>
      <c r="Y54" s="256">
        <v>22</v>
      </c>
      <c r="Z54" s="256">
        <v>5.3</v>
      </c>
      <c r="AA54" s="256">
        <v>14.4</v>
      </c>
      <c r="AB54" s="256">
        <v>29.5</v>
      </c>
      <c r="AC54" s="256">
        <v>1</v>
      </c>
      <c r="AD54" s="256">
        <v>553</v>
      </c>
      <c r="AE54" s="256">
        <v>1.1000000000000001</v>
      </c>
      <c r="AF54" s="256">
        <v>2.54</v>
      </c>
      <c r="AG54" s="256">
        <v>0.72</v>
      </c>
      <c r="AH54" s="256">
        <v>177</v>
      </c>
      <c r="AI54" s="256">
        <v>1</v>
      </c>
      <c r="AJ54" s="256">
        <v>25.7</v>
      </c>
      <c r="AK54" s="280">
        <v>215</v>
      </c>
    </row>
    <row r="55" spans="1:37">
      <c r="A55" s="254" t="s">
        <v>59</v>
      </c>
      <c r="B55" s="255" t="s">
        <v>839</v>
      </c>
      <c r="C55" s="256" t="s">
        <v>876</v>
      </c>
      <c r="D55" s="296">
        <v>46.829896984900003</v>
      </c>
      <c r="E55" s="296">
        <v>-122.72726245299999</v>
      </c>
      <c r="F55" s="259" t="s">
        <v>849</v>
      </c>
      <c r="G55" s="256" t="s">
        <v>875</v>
      </c>
      <c r="H55" s="279">
        <v>25.5</v>
      </c>
      <c r="I55" s="256">
        <v>56.7</v>
      </c>
      <c r="J55" s="256">
        <v>7.83</v>
      </c>
      <c r="K55" s="256">
        <v>32.4</v>
      </c>
      <c r="L55" s="256">
        <v>6.82</v>
      </c>
      <c r="M55" s="256">
        <v>2.0699999999999998</v>
      </c>
      <c r="N55" s="256">
        <v>7.33</v>
      </c>
      <c r="O55" s="256">
        <v>0.96</v>
      </c>
      <c r="P55" s="256">
        <v>5.61</v>
      </c>
      <c r="Q55" s="256">
        <v>1.1100000000000001</v>
      </c>
      <c r="R55" s="256">
        <v>3.11</v>
      </c>
      <c r="S55" s="256">
        <v>0.43</v>
      </c>
      <c r="T55" s="256">
        <v>2.63</v>
      </c>
      <c r="U55" s="256">
        <v>0.37</v>
      </c>
      <c r="V55" s="256">
        <v>405</v>
      </c>
      <c r="W55" s="256">
        <v>30</v>
      </c>
      <c r="X55" s="256">
        <v>0.28000000000000003</v>
      </c>
      <c r="Y55" s="256">
        <v>19.600000000000001</v>
      </c>
      <c r="Z55" s="256">
        <v>6.4</v>
      </c>
      <c r="AA55" s="256">
        <v>17.3</v>
      </c>
      <c r="AB55" s="256">
        <v>19.8</v>
      </c>
      <c r="AC55" s="256">
        <v>1</v>
      </c>
      <c r="AD55" s="256">
        <v>471</v>
      </c>
      <c r="AE55" s="256">
        <v>1.6</v>
      </c>
      <c r="AF55" s="256">
        <v>3.72</v>
      </c>
      <c r="AG55" s="256">
        <v>0.94</v>
      </c>
      <c r="AH55" s="256">
        <v>190</v>
      </c>
      <c r="AI55" s="256">
        <v>1</v>
      </c>
      <c r="AJ55" s="256">
        <v>27.4</v>
      </c>
      <c r="AK55" s="280">
        <v>252</v>
      </c>
    </row>
    <row r="56" spans="1:37">
      <c r="A56" s="254" t="s">
        <v>861</v>
      </c>
      <c r="B56" s="255" t="s">
        <v>840</v>
      </c>
      <c r="C56" s="256" t="s">
        <v>874</v>
      </c>
      <c r="D56" s="296">
        <v>46.793622280100003</v>
      </c>
      <c r="E56" s="296">
        <v>-122.65039845</v>
      </c>
      <c r="F56" s="259" t="s">
        <v>849</v>
      </c>
      <c r="G56" s="256" t="s">
        <v>872</v>
      </c>
      <c r="H56" s="279">
        <v>43.3</v>
      </c>
      <c r="I56" s="256">
        <v>72.3</v>
      </c>
      <c r="J56" s="256">
        <v>10.65</v>
      </c>
      <c r="K56" s="256">
        <v>44.1</v>
      </c>
      <c r="L56" s="256">
        <v>8.61</v>
      </c>
      <c r="M56" s="256">
        <v>2.12</v>
      </c>
      <c r="N56" s="256">
        <v>7.54</v>
      </c>
      <c r="O56" s="256">
        <v>1</v>
      </c>
      <c r="P56" s="256">
        <v>6.16</v>
      </c>
      <c r="Q56" s="256">
        <v>1.1399999999999999</v>
      </c>
      <c r="R56" s="256">
        <v>3.47</v>
      </c>
      <c r="S56" s="256">
        <v>0.43</v>
      </c>
      <c r="T56" s="256">
        <v>2.86</v>
      </c>
      <c r="U56" s="256">
        <v>0.43</v>
      </c>
      <c r="V56" s="256">
        <v>114</v>
      </c>
      <c r="W56" s="256">
        <v>40</v>
      </c>
      <c r="X56" s="256">
        <v>0.47</v>
      </c>
      <c r="Y56" s="256">
        <v>34.700000000000003</v>
      </c>
      <c r="Z56" s="256">
        <v>9.1</v>
      </c>
      <c r="AA56" s="256">
        <v>23.7</v>
      </c>
      <c r="AB56" s="256">
        <v>33.200000000000003</v>
      </c>
      <c r="AC56" s="256">
        <v>2</v>
      </c>
      <c r="AD56" s="256">
        <v>102.5</v>
      </c>
      <c r="AE56" s="256">
        <v>1.7</v>
      </c>
      <c r="AF56" s="256">
        <v>4.5</v>
      </c>
      <c r="AG56" s="256">
        <v>4.62</v>
      </c>
      <c r="AH56" s="256">
        <v>136</v>
      </c>
      <c r="AI56" s="256">
        <v>2</v>
      </c>
      <c r="AJ56" s="256">
        <v>28.3</v>
      </c>
      <c r="AK56" s="280">
        <v>366</v>
      </c>
    </row>
    <row r="57" spans="1:37">
      <c r="A57" s="229" t="s">
        <v>61</v>
      </c>
      <c r="B57" s="230" t="s">
        <v>841</v>
      </c>
      <c r="C57" s="231" t="s">
        <v>873</v>
      </c>
      <c r="D57" s="297">
        <v>46.825837156799999</v>
      </c>
      <c r="E57" s="297">
        <v>-122.744746096</v>
      </c>
      <c r="F57" s="232" t="s">
        <v>850</v>
      </c>
      <c r="G57" s="231" t="s">
        <v>870</v>
      </c>
      <c r="H57" s="281">
        <v>42.7</v>
      </c>
      <c r="I57" s="231">
        <v>64.5</v>
      </c>
      <c r="J57" s="231">
        <v>13</v>
      </c>
      <c r="K57" s="231">
        <v>52.4</v>
      </c>
      <c r="L57" s="231">
        <v>10.35</v>
      </c>
      <c r="M57" s="231">
        <v>2.85</v>
      </c>
      <c r="N57" s="231">
        <v>9.59</v>
      </c>
      <c r="O57" s="231">
        <v>1.35</v>
      </c>
      <c r="P57" s="231">
        <v>8.42</v>
      </c>
      <c r="Q57" s="231">
        <v>1.4</v>
      </c>
      <c r="R57" s="231">
        <v>3.85</v>
      </c>
      <c r="S57" s="231">
        <v>0.52</v>
      </c>
      <c r="T57" s="231">
        <v>3.23</v>
      </c>
      <c r="U57" s="231">
        <v>0.47</v>
      </c>
      <c r="V57" s="231">
        <v>413</v>
      </c>
      <c r="W57" s="231" t="s">
        <v>913</v>
      </c>
      <c r="X57" s="231">
        <v>0.24</v>
      </c>
      <c r="Y57" s="231">
        <v>21.7</v>
      </c>
      <c r="Z57" s="231">
        <v>9.3000000000000007</v>
      </c>
      <c r="AA57" s="231">
        <v>23.5</v>
      </c>
      <c r="AB57" s="231">
        <v>36.6</v>
      </c>
      <c r="AC57" s="231">
        <v>2</v>
      </c>
      <c r="AD57" s="231">
        <v>238</v>
      </c>
      <c r="AE57" s="231">
        <v>1.8</v>
      </c>
      <c r="AF57" s="231">
        <v>5.37</v>
      </c>
      <c r="AG57" s="231">
        <v>1.7</v>
      </c>
      <c r="AH57" s="231">
        <v>31</v>
      </c>
      <c r="AI57" s="231">
        <v>1</v>
      </c>
      <c r="AJ57" s="231">
        <v>35.1</v>
      </c>
      <c r="AK57" s="282">
        <v>382</v>
      </c>
    </row>
    <row r="58" spans="1:37">
      <c r="A58" s="229" t="s">
        <v>64</v>
      </c>
      <c r="B58" s="230" t="s">
        <v>842</v>
      </c>
      <c r="C58" s="231" t="s">
        <v>873</v>
      </c>
      <c r="D58" s="297">
        <v>46.824752978500001</v>
      </c>
      <c r="E58" s="297">
        <v>-122.74173500800001</v>
      </c>
      <c r="F58" s="232" t="s">
        <v>850</v>
      </c>
      <c r="G58" s="231" t="s">
        <v>870</v>
      </c>
      <c r="H58" s="281">
        <v>27.5</v>
      </c>
      <c r="I58" s="231">
        <v>55.7</v>
      </c>
      <c r="J58" s="231">
        <v>7.06</v>
      </c>
      <c r="K58" s="231">
        <v>29.4</v>
      </c>
      <c r="L58" s="231">
        <v>6.07</v>
      </c>
      <c r="M58" s="231">
        <v>1.83</v>
      </c>
      <c r="N58" s="231">
        <v>5.54</v>
      </c>
      <c r="O58" s="231">
        <v>0.86</v>
      </c>
      <c r="P58" s="231">
        <v>5.44</v>
      </c>
      <c r="Q58" s="231">
        <v>1.05</v>
      </c>
      <c r="R58" s="231">
        <v>2.68</v>
      </c>
      <c r="S58" s="231">
        <v>0.42</v>
      </c>
      <c r="T58" s="231">
        <v>2.76</v>
      </c>
      <c r="U58" s="231">
        <v>0.38</v>
      </c>
      <c r="V58" s="231">
        <v>357</v>
      </c>
      <c r="W58" s="231" t="s">
        <v>913</v>
      </c>
      <c r="X58" s="231">
        <v>0.24</v>
      </c>
      <c r="Y58" s="231">
        <v>22.1</v>
      </c>
      <c r="Z58" s="231">
        <v>8.6999999999999993</v>
      </c>
      <c r="AA58" s="231">
        <v>22.8</v>
      </c>
      <c r="AB58" s="231">
        <v>33.6</v>
      </c>
      <c r="AC58" s="231">
        <v>2</v>
      </c>
      <c r="AD58" s="231">
        <v>275</v>
      </c>
      <c r="AE58" s="231">
        <v>1.6</v>
      </c>
      <c r="AF58" s="231">
        <v>5.27</v>
      </c>
      <c r="AG58" s="231">
        <v>1.6</v>
      </c>
      <c r="AH58" s="231">
        <v>28</v>
      </c>
      <c r="AI58" s="231">
        <v>1</v>
      </c>
      <c r="AJ58" s="231">
        <v>24.6</v>
      </c>
      <c r="AK58" s="282">
        <v>376</v>
      </c>
    </row>
    <row r="59" spans="1:37">
      <c r="A59" s="229" t="s">
        <v>65</v>
      </c>
      <c r="B59" s="230" t="s">
        <v>843</v>
      </c>
      <c r="C59" s="231" t="s">
        <v>873</v>
      </c>
      <c r="D59" s="297">
        <v>46.824752978500001</v>
      </c>
      <c r="E59" s="297">
        <v>-122.74173500800001</v>
      </c>
      <c r="F59" s="232" t="s">
        <v>850</v>
      </c>
      <c r="G59" s="231" t="s">
        <v>870</v>
      </c>
      <c r="H59" s="281">
        <v>35.9</v>
      </c>
      <c r="I59" s="231">
        <v>77.3</v>
      </c>
      <c r="J59" s="231">
        <v>9.58</v>
      </c>
      <c r="K59" s="231">
        <v>40.799999999999997</v>
      </c>
      <c r="L59" s="231">
        <v>8.73</v>
      </c>
      <c r="M59" s="231">
        <v>2.14</v>
      </c>
      <c r="N59" s="231">
        <v>8.16</v>
      </c>
      <c r="O59" s="231">
        <v>1.19</v>
      </c>
      <c r="P59" s="231">
        <v>7.73</v>
      </c>
      <c r="Q59" s="231">
        <v>1.33</v>
      </c>
      <c r="R59" s="231">
        <v>4.51</v>
      </c>
      <c r="S59" s="231">
        <v>0.61</v>
      </c>
      <c r="T59" s="231">
        <v>3.54</v>
      </c>
      <c r="U59" s="231">
        <v>0.52</v>
      </c>
      <c r="V59" s="231">
        <v>364</v>
      </c>
      <c r="W59" s="231" t="s">
        <v>913</v>
      </c>
      <c r="X59" s="231">
        <v>0.28999999999999998</v>
      </c>
      <c r="Y59" s="231">
        <v>22.8</v>
      </c>
      <c r="Z59" s="231">
        <v>9.3000000000000007</v>
      </c>
      <c r="AA59" s="231">
        <v>24.4</v>
      </c>
      <c r="AB59" s="231">
        <v>33.9</v>
      </c>
      <c r="AC59" s="231">
        <v>2</v>
      </c>
      <c r="AD59" s="231">
        <v>286</v>
      </c>
      <c r="AE59" s="231">
        <v>1.6</v>
      </c>
      <c r="AF59" s="231">
        <v>5.35</v>
      </c>
      <c r="AG59" s="231">
        <v>1.62</v>
      </c>
      <c r="AH59" s="231">
        <v>31</v>
      </c>
      <c r="AI59" s="231">
        <v>1</v>
      </c>
      <c r="AJ59" s="231">
        <v>36.700000000000003</v>
      </c>
      <c r="AK59" s="282">
        <v>380</v>
      </c>
    </row>
    <row r="60" spans="1:37">
      <c r="A60" s="229" t="s">
        <v>857</v>
      </c>
      <c r="B60" s="230" t="s">
        <v>844</v>
      </c>
      <c r="C60" s="231" t="s">
        <v>869</v>
      </c>
      <c r="D60" s="297">
        <v>46.829702801899998</v>
      </c>
      <c r="E60" s="297">
        <v>-122.745183987</v>
      </c>
      <c r="F60" s="232" t="s">
        <v>850</v>
      </c>
      <c r="G60" s="231" t="s">
        <v>871</v>
      </c>
      <c r="H60" s="281">
        <v>53.7</v>
      </c>
      <c r="I60" s="231">
        <v>65.099999999999994</v>
      </c>
      <c r="J60" s="231">
        <v>13.2</v>
      </c>
      <c r="K60" s="231">
        <v>52.1</v>
      </c>
      <c r="L60" s="231">
        <v>10.85</v>
      </c>
      <c r="M60" s="231">
        <v>2.84</v>
      </c>
      <c r="N60" s="231">
        <v>10.050000000000001</v>
      </c>
      <c r="O60" s="231">
        <v>1.53</v>
      </c>
      <c r="P60" s="231">
        <v>8.98</v>
      </c>
      <c r="Q60" s="231">
        <v>1.71</v>
      </c>
      <c r="R60" s="231">
        <v>4.37</v>
      </c>
      <c r="S60" s="231">
        <v>0.6</v>
      </c>
      <c r="T60" s="231">
        <v>3.62</v>
      </c>
      <c r="U60" s="231">
        <v>0.48</v>
      </c>
      <c r="V60" s="231">
        <v>391</v>
      </c>
      <c r="W60" s="231" t="s">
        <v>913</v>
      </c>
      <c r="X60" s="231">
        <v>0.22</v>
      </c>
      <c r="Y60" s="231">
        <v>18.2</v>
      </c>
      <c r="Z60" s="231">
        <v>7.9</v>
      </c>
      <c r="AA60" s="231">
        <v>19.100000000000001</v>
      </c>
      <c r="AB60" s="231">
        <v>34.299999999999997</v>
      </c>
      <c r="AC60" s="231">
        <v>1</v>
      </c>
      <c r="AD60" s="231">
        <v>209</v>
      </c>
      <c r="AE60" s="231">
        <v>1.5</v>
      </c>
      <c r="AF60" s="231">
        <v>4.3499999999999996</v>
      </c>
      <c r="AG60" s="231">
        <v>1.25</v>
      </c>
      <c r="AH60" s="231">
        <v>20</v>
      </c>
      <c r="AI60" s="231">
        <v>1</v>
      </c>
      <c r="AJ60" s="231">
        <v>42.3</v>
      </c>
      <c r="AK60" s="282">
        <v>312</v>
      </c>
    </row>
    <row r="61" spans="1:37">
      <c r="A61" s="229" t="s">
        <v>57</v>
      </c>
      <c r="B61" s="230" t="s">
        <v>845</v>
      </c>
      <c r="C61" s="231" t="s">
        <v>868</v>
      </c>
      <c r="D61" s="297">
        <v>46.835033080000002</v>
      </c>
      <c r="E61" s="297">
        <v>-122.699661432</v>
      </c>
      <c r="F61" s="251" t="s">
        <v>850</v>
      </c>
      <c r="G61" s="231" t="s">
        <v>867</v>
      </c>
      <c r="H61" s="281">
        <v>43.2</v>
      </c>
      <c r="I61" s="231">
        <v>89.5</v>
      </c>
      <c r="J61" s="231">
        <v>11.25</v>
      </c>
      <c r="K61" s="231">
        <v>44.5</v>
      </c>
      <c r="L61" s="231">
        <v>8.56</v>
      </c>
      <c r="M61" s="231">
        <v>1.97</v>
      </c>
      <c r="N61" s="231">
        <v>7.1</v>
      </c>
      <c r="O61" s="231">
        <v>1.1100000000000001</v>
      </c>
      <c r="P61" s="231">
        <v>6.39</v>
      </c>
      <c r="Q61" s="231">
        <v>1.28</v>
      </c>
      <c r="R61" s="231">
        <v>3.41</v>
      </c>
      <c r="S61" s="231">
        <v>0.48</v>
      </c>
      <c r="T61" s="231">
        <v>2.81</v>
      </c>
      <c r="U61" s="231">
        <v>0.47</v>
      </c>
      <c r="V61" s="231">
        <v>436</v>
      </c>
      <c r="W61" s="231" t="s">
        <v>913</v>
      </c>
      <c r="X61" s="231">
        <v>0.53</v>
      </c>
      <c r="Y61" s="231">
        <v>19.5</v>
      </c>
      <c r="Z61" s="231">
        <v>11</v>
      </c>
      <c r="AA61" s="231">
        <v>28.6</v>
      </c>
      <c r="AB61" s="231">
        <v>51.2</v>
      </c>
      <c r="AC61" s="231">
        <v>2</v>
      </c>
      <c r="AD61" s="231">
        <v>175.5</v>
      </c>
      <c r="AE61" s="231">
        <v>1.8</v>
      </c>
      <c r="AF61" s="231">
        <v>6.52</v>
      </c>
      <c r="AG61" s="231">
        <v>2.0299999999999998</v>
      </c>
      <c r="AH61" s="231">
        <v>35</v>
      </c>
      <c r="AI61" s="231">
        <v>1</v>
      </c>
      <c r="AJ61" s="231">
        <v>32.200000000000003</v>
      </c>
      <c r="AK61" s="282">
        <v>459</v>
      </c>
    </row>
    <row r="62" spans="1:37">
      <c r="A62" s="234" t="s">
        <v>70</v>
      </c>
      <c r="B62" s="235" t="s">
        <v>846</v>
      </c>
      <c r="C62" s="236" t="s">
        <v>866</v>
      </c>
      <c r="D62" s="298">
        <v>46.821214432300003</v>
      </c>
      <c r="E62" s="298">
        <v>-122.750811848</v>
      </c>
      <c r="F62" s="237" t="s">
        <v>851</v>
      </c>
      <c r="G62" s="236" t="s">
        <v>864</v>
      </c>
      <c r="H62" s="283">
        <v>16.2</v>
      </c>
      <c r="I62" s="236">
        <v>37.4</v>
      </c>
      <c r="J62" s="236">
        <v>5.0599999999999996</v>
      </c>
      <c r="K62" s="236">
        <v>20.6</v>
      </c>
      <c r="L62" s="236">
        <v>5.03</v>
      </c>
      <c r="M62" s="236">
        <v>1.66</v>
      </c>
      <c r="N62" s="236">
        <v>5.07</v>
      </c>
      <c r="O62" s="236">
        <v>0.78</v>
      </c>
      <c r="P62" s="236">
        <v>4.5599999999999996</v>
      </c>
      <c r="Q62" s="236">
        <v>0.87</v>
      </c>
      <c r="R62" s="236">
        <v>2.4700000000000002</v>
      </c>
      <c r="S62" s="236">
        <v>0.33</v>
      </c>
      <c r="T62" s="236">
        <v>2.31</v>
      </c>
      <c r="U62" s="236">
        <v>0.34</v>
      </c>
      <c r="V62" s="236">
        <v>265</v>
      </c>
      <c r="W62" s="236" t="s">
        <v>913</v>
      </c>
      <c r="X62" s="236">
        <v>0.05</v>
      </c>
      <c r="Y62" s="236">
        <v>19.2</v>
      </c>
      <c r="Z62" s="236">
        <v>3.9</v>
      </c>
      <c r="AA62" s="236">
        <v>12.9</v>
      </c>
      <c r="AB62" s="236">
        <v>6.5</v>
      </c>
      <c r="AC62" s="236">
        <v>1</v>
      </c>
      <c r="AD62" s="236">
        <v>417</v>
      </c>
      <c r="AE62" s="236">
        <v>0.9</v>
      </c>
      <c r="AF62" s="236">
        <v>1.49</v>
      </c>
      <c r="AG62" s="236">
        <v>0.43</v>
      </c>
      <c r="AH62" s="236">
        <v>167</v>
      </c>
      <c r="AI62" s="236" t="s">
        <v>914</v>
      </c>
      <c r="AJ62" s="236">
        <v>22.4</v>
      </c>
      <c r="AK62" s="284">
        <v>159</v>
      </c>
    </row>
    <row r="63" spans="1:37">
      <c r="A63" s="234" t="s">
        <v>69</v>
      </c>
      <c r="B63" s="235" t="s">
        <v>847</v>
      </c>
      <c r="C63" s="236" t="s">
        <v>866</v>
      </c>
      <c r="D63" s="298">
        <v>46.821214432300003</v>
      </c>
      <c r="E63" s="298">
        <v>-122.750811848</v>
      </c>
      <c r="F63" s="237" t="s">
        <v>851</v>
      </c>
      <c r="G63" s="236" t="s">
        <v>865</v>
      </c>
      <c r="H63" s="285">
        <v>16.7</v>
      </c>
      <c r="I63" s="268">
        <v>36.200000000000003</v>
      </c>
      <c r="J63" s="268">
        <v>5.17</v>
      </c>
      <c r="K63" s="268">
        <v>20.5</v>
      </c>
      <c r="L63" s="268">
        <v>5.25</v>
      </c>
      <c r="M63" s="268">
        <v>1.72</v>
      </c>
      <c r="N63" s="268">
        <v>4.99</v>
      </c>
      <c r="O63" s="268">
        <v>0.85</v>
      </c>
      <c r="P63" s="268">
        <v>4.96</v>
      </c>
      <c r="Q63" s="268">
        <v>0.96</v>
      </c>
      <c r="R63" s="268">
        <v>2.77</v>
      </c>
      <c r="S63" s="268">
        <v>0.34</v>
      </c>
      <c r="T63" s="268">
        <v>2.39</v>
      </c>
      <c r="U63" s="268">
        <v>0.35</v>
      </c>
      <c r="V63" s="268">
        <v>232</v>
      </c>
      <c r="W63" s="268" t="s">
        <v>913</v>
      </c>
      <c r="X63" s="268">
        <v>0.12</v>
      </c>
      <c r="Y63" s="268">
        <v>21.8</v>
      </c>
      <c r="Z63" s="268">
        <v>4.2</v>
      </c>
      <c r="AA63" s="268">
        <v>13.3</v>
      </c>
      <c r="AB63" s="268">
        <v>12.7</v>
      </c>
      <c r="AC63" s="268">
        <v>1</v>
      </c>
      <c r="AD63" s="268">
        <v>332</v>
      </c>
      <c r="AE63" s="268">
        <v>0.8</v>
      </c>
      <c r="AF63" s="268">
        <v>1.58</v>
      </c>
      <c r="AG63" s="268">
        <v>0.59</v>
      </c>
      <c r="AH63" s="268">
        <v>204</v>
      </c>
      <c r="AI63" s="268">
        <v>1</v>
      </c>
      <c r="AJ63" s="268">
        <v>23</v>
      </c>
      <c r="AK63" s="286">
        <v>173</v>
      </c>
    </row>
    <row r="64" spans="1:37">
      <c r="A64" s="223"/>
      <c r="B64" s="223"/>
      <c r="C64" s="223"/>
      <c r="D64" s="223"/>
      <c r="E64" s="223"/>
      <c r="F64" s="223"/>
      <c r="G64" s="223"/>
    </row>
    <row r="65" spans="1:7">
      <c r="A65" s="223"/>
      <c r="B65" s="223"/>
      <c r="C65" s="10"/>
      <c r="D65" s="10"/>
      <c r="E65" s="10"/>
      <c r="F65" s="10"/>
      <c r="G65" s="10"/>
    </row>
    <row r="66" spans="1:7">
      <c r="A66" s="7" t="s">
        <v>39</v>
      </c>
      <c r="C66" s="7"/>
    </row>
    <row r="67" spans="1:7">
      <c r="A67" s="224" t="s">
        <v>909</v>
      </c>
      <c r="B67" s="224"/>
      <c r="C67" s="7"/>
    </row>
    <row r="68" spans="1:7">
      <c r="A68" s="165" t="s">
        <v>848</v>
      </c>
      <c r="B68" s="13"/>
      <c r="C68" s="7"/>
    </row>
    <row r="69" spans="1:7">
      <c r="A69" s="252" t="s">
        <v>849</v>
      </c>
      <c r="B69" s="253"/>
      <c r="C69" s="7"/>
    </row>
    <row r="70" spans="1:7">
      <c r="A70" s="227" t="s">
        <v>850</v>
      </c>
      <c r="B70" s="228"/>
      <c r="C70" s="7"/>
    </row>
    <row r="71" spans="1:7">
      <c r="A71" s="225" t="s">
        <v>851</v>
      </c>
      <c r="B71" s="226"/>
      <c r="C71" s="7"/>
    </row>
  </sheetData>
  <mergeCells count="3">
    <mergeCell ref="H1:AK1"/>
    <mergeCell ref="H3:AK3"/>
    <mergeCell ref="A1:F3"/>
  </mergeCell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50"/>
  <sheetViews>
    <sheetView tabSelected="1" zoomScaleNormal="100" workbookViewId="0">
      <pane ySplit="6" topLeftCell="A127" activePane="bottomLeft" state="frozen"/>
      <selection pane="bottomLeft" activeCell="E12" sqref="E12"/>
    </sheetView>
  </sheetViews>
  <sheetFormatPr defaultRowHeight="15"/>
  <cols>
    <col min="1" max="1" width="16.5703125" customWidth="1"/>
    <col min="2" max="2" width="17.42578125" customWidth="1"/>
    <col min="3" max="3" width="24" customWidth="1"/>
    <col min="4" max="4" width="17.5703125" customWidth="1"/>
    <col min="5" max="5" width="10.85546875" customWidth="1"/>
    <col min="15" max="15" width="11.42578125" customWidth="1"/>
  </cols>
  <sheetData>
    <row r="1" spans="1:29" s="168" customFormat="1" ht="15.75" thickBot="1">
      <c r="A1" s="379" t="s">
        <v>681</v>
      </c>
      <c r="B1" s="379"/>
      <c r="C1" s="379"/>
      <c r="D1" s="379"/>
      <c r="E1" s="379"/>
      <c r="F1" s="379"/>
      <c r="G1" s="379"/>
      <c r="H1" s="379"/>
      <c r="I1" s="379"/>
      <c r="J1" s="379"/>
      <c r="K1" s="379"/>
      <c r="L1" s="379"/>
      <c r="M1" s="379"/>
      <c r="N1" s="379"/>
      <c r="O1" s="167"/>
      <c r="P1" s="167"/>
      <c r="Q1" s="167"/>
      <c r="R1" s="167"/>
      <c r="S1" s="167"/>
      <c r="T1" s="167"/>
      <c r="U1" s="167"/>
      <c r="V1" s="167"/>
      <c r="W1" s="167"/>
      <c r="X1" s="167"/>
      <c r="Y1" s="167"/>
      <c r="Z1" s="167"/>
      <c r="AA1" s="167"/>
      <c r="AB1" s="167"/>
      <c r="AC1" s="167"/>
    </row>
    <row r="2" spans="1:29" s="20" customFormat="1">
      <c r="A2" s="169"/>
      <c r="B2" s="169"/>
      <c r="C2" s="169"/>
      <c r="D2" s="169"/>
      <c r="E2" s="169"/>
      <c r="F2" s="169"/>
      <c r="G2" s="169"/>
      <c r="H2" s="169"/>
      <c r="I2" s="169"/>
      <c r="J2" s="169"/>
      <c r="K2" s="169"/>
      <c r="L2" s="169"/>
      <c r="M2" s="169"/>
      <c r="N2" s="169"/>
      <c r="O2" s="167"/>
      <c r="P2" s="167"/>
      <c r="Q2" s="167"/>
      <c r="R2" s="167"/>
      <c r="S2" s="167"/>
      <c r="T2" s="167"/>
      <c r="U2" s="167"/>
      <c r="V2" s="167"/>
      <c r="W2" s="167"/>
      <c r="X2" s="167"/>
      <c r="Y2" s="167"/>
      <c r="Z2" s="167"/>
      <c r="AA2" s="167"/>
      <c r="AB2" s="167"/>
      <c r="AC2" s="167"/>
    </row>
    <row r="3" spans="1:29" s="1" customFormat="1" ht="18" thickBot="1">
      <c r="A3" s="170"/>
      <c r="B3" s="171"/>
      <c r="C3" s="172"/>
      <c r="D3" s="172"/>
      <c r="E3" s="380" t="s">
        <v>682</v>
      </c>
      <c r="F3" s="381"/>
      <c r="G3" s="381"/>
      <c r="H3" s="381"/>
      <c r="I3" s="381"/>
      <c r="J3" s="381"/>
      <c r="K3" s="381"/>
      <c r="L3" s="382"/>
      <c r="M3" s="172"/>
      <c r="N3" s="172"/>
    </row>
    <row r="4" spans="1:29" s="20" customFormat="1" ht="36.75" customHeight="1" thickBot="1">
      <c r="A4" s="173" t="s">
        <v>683</v>
      </c>
      <c r="B4" s="173" t="s">
        <v>684</v>
      </c>
      <c r="C4" s="383" t="s">
        <v>685</v>
      </c>
      <c r="D4" s="383"/>
      <c r="E4" s="384" t="s">
        <v>686</v>
      </c>
      <c r="F4" s="386" t="s">
        <v>687</v>
      </c>
      <c r="G4" s="388" t="s">
        <v>688</v>
      </c>
      <c r="H4" s="390" t="s">
        <v>689</v>
      </c>
      <c r="I4" s="392" t="s">
        <v>690</v>
      </c>
      <c r="J4" s="394" t="s">
        <v>691</v>
      </c>
      <c r="K4" s="396" t="s">
        <v>692</v>
      </c>
      <c r="L4" s="398" t="s">
        <v>693</v>
      </c>
      <c r="M4" s="400" t="s">
        <v>694</v>
      </c>
      <c r="N4" s="400" t="s">
        <v>695</v>
      </c>
      <c r="O4" s="167"/>
      <c r="P4" s="167"/>
      <c r="Q4" s="167"/>
      <c r="R4" s="167"/>
      <c r="S4" s="167"/>
      <c r="T4" s="167"/>
      <c r="U4" s="167"/>
      <c r="V4" s="167"/>
      <c r="W4" s="167"/>
      <c r="X4" s="167"/>
      <c r="Y4" s="167"/>
      <c r="Z4" s="167"/>
      <c r="AA4" s="167"/>
      <c r="AB4" s="167"/>
      <c r="AC4" s="167"/>
    </row>
    <row r="5" spans="1:29" s="20" customFormat="1" ht="21" customHeight="1" thickBot="1">
      <c r="A5" s="401" t="s">
        <v>696</v>
      </c>
      <c r="B5" s="401"/>
      <c r="C5" s="383"/>
      <c r="D5" s="383"/>
      <c r="E5" s="385"/>
      <c r="F5" s="387"/>
      <c r="G5" s="389"/>
      <c r="H5" s="391"/>
      <c r="I5" s="393"/>
      <c r="J5" s="395"/>
      <c r="K5" s="397"/>
      <c r="L5" s="399"/>
      <c r="M5" s="400"/>
      <c r="N5" s="400"/>
      <c r="O5" s="167"/>
      <c r="P5" s="167"/>
      <c r="Q5" s="167"/>
      <c r="R5" s="167"/>
      <c r="S5" s="167"/>
      <c r="T5" s="167"/>
      <c r="U5" s="167"/>
      <c r="V5" s="167"/>
      <c r="W5" s="167"/>
      <c r="X5" s="167"/>
      <c r="Y5" s="167"/>
      <c r="Z5" s="167"/>
      <c r="AA5" s="167"/>
      <c r="AB5" s="167"/>
      <c r="AC5" s="167"/>
    </row>
    <row r="6" spans="1:29" s="20" customFormat="1" ht="31.5" customHeight="1" thickBot="1">
      <c r="A6" s="173" t="s">
        <v>697</v>
      </c>
      <c r="B6" s="173" t="s">
        <v>0</v>
      </c>
      <c r="C6" s="383"/>
      <c r="D6" s="383"/>
      <c r="E6" s="385"/>
      <c r="F6" s="387"/>
      <c r="G6" s="389"/>
      <c r="H6" s="391"/>
      <c r="I6" s="393"/>
      <c r="J6" s="395"/>
      <c r="K6" s="397"/>
      <c r="L6" s="399"/>
      <c r="M6" s="400"/>
      <c r="N6" s="400" t="s">
        <v>698</v>
      </c>
      <c r="O6" s="167"/>
      <c r="P6" s="167"/>
      <c r="Q6" s="167"/>
      <c r="R6" s="167"/>
      <c r="S6" s="167"/>
      <c r="T6" s="167"/>
      <c r="U6" s="167"/>
      <c r="V6" s="167"/>
      <c r="W6" s="167"/>
      <c r="X6" s="167"/>
      <c r="Y6" s="167"/>
      <c r="Z6" s="167"/>
      <c r="AA6" s="167"/>
      <c r="AB6" s="167"/>
      <c r="AC6" s="167"/>
    </row>
    <row r="7" spans="1:29" s="20" customFormat="1" ht="15.75" customHeight="1">
      <c r="A7" s="174" t="s">
        <v>699</v>
      </c>
      <c r="B7" s="175" t="s">
        <v>700</v>
      </c>
      <c r="C7" s="402" t="s">
        <v>701</v>
      </c>
      <c r="D7" s="176" t="s">
        <v>702</v>
      </c>
      <c r="E7" s="177">
        <v>3</v>
      </c>
      <c r="F7" s="177">
        <v>4</v>
      </c>
      <c r="G7" s="177"/>
      <c r="H7" s="177"/>
      <c r="I7" s="177"/>
      <c r="J7" s="177"/>
      <c r="K7" s="177"/>
      <c r="L7" s="177"/>
      <c r="M7" s="178">
        <v>7</v>
      </c>
      <c r="N7" s="179">
        <v>0.14000000000000001</v>
      </c>
    </row>
    <row r="8" spans="1:29" s="1" customFormat="1" ht="15.75" customHeight="1">
      <c r="A8" s="404" t="s">
        <v>703</v>
      </c>
      <c r="B8" s="405"/>
      <c r="C8" s="403"/>
      <c r="D8" s="180" t="s">
        <v>704</v>
      </c>
      <c r="E8" s="181">
        <v>12</v>
      </c>
      <c r="F8" s="181">
        <v>8</v>
      </c>
      <c r="G8" s="181"/>
      <c r="H8" s="181">
        <v>2</v>
      </c>
      <c r="I8" s="181">
        <v>1</v>
      </c>
      <c r="J8" s="181"/>
      <c r="K8" s="181"/>
      <c r="L8" s="181"/>
      <c r="M8" s="180">
        <v>23</v>
      </c>
      <c r="N8" s="182">
        <v>0.46</v>
      </c>
    </row>
    <row r="9" spans="1:29" s="1" customFormat="1" ht="15.75" customHeight="1">
      <c r="A9" s="183">
        <v>46.998060000000002</v>
      </c>
      <c r="B9" s="184">
        <v>-122.62932000000001</v>
      </c>
      <c r="C9" s="406" t="s">
        <v>705</v>
      </c>
      <c r="D9" s="185" t="s">
        <v>706</v>
      </c>
      <c r="E9" s="186">
        <v>8</v>
      </c>
      <c r="F9" s="186">
        <v>4</v>
      </c>
      <c r="G9" s="186"/>
      <c r="H9" s="186"/>
      <c r="I9" s="186"/>
      <c r="J9" s="186"/>
      <c r="K9" s="186"/>
      <c r="L9" s="186"/>
      <c r="M9" s="185">
        <v>12</v>
      </c>
      <c r="N9" s="187">
        <v>0.24</v>
      </c>
    </row>
    <row r="10" spans="1:29" s="1" customFormat="1" ht="15.75" customHeight="1">
      <c r="A10" s="409" t="s">
        <v>707</v>
      </c>
      <c r="B10" s="410"/>
      <c r="C10" s="407"/>
      <c r="D10" s="188" t="s">
        <v>708</v>
      </c>
      <c r="E10" s="189">
        <v>3</v>
      </c>
      <c r="F10" s="189">
        <v>4</v>
      </c>
      <c r="G10" s="189"/>
      <c r="H10" s="189"/>
      <c r="I10" s="189"/>
      <c r="J10" s="189"/>
      <c r="K10" s="189">
        <v>1</v>
      </c>
      <c r="L10" s="189"/>
      <c r="M10" s="188">
        <v>8</v>
      </c>
      <c r="N10" s="190">
        <v>0.16</v>
      </c>
    </row>
    <row r="11" spans="1:29" s="1" customFormat="1" ht="15.75" customHeight="1">
      <c r="A11" s="191" t="s">
        <v>709</v>
      </c>
      <c r="B11" s="192" t="s">
        <v>710</v>
      </c>
      <c r="C11" s="407"/>
      <c r="D11" s="193" t="s">
        <v>711</v>
      </c>
      <c r="E11" s="194"/>
      <c r="F11" s="194"/>
      <c r="G11" s="194"/>
      <c r="H11" s="194"/>
      <c r="I11" s="194"/>
      <c r="J11" s="194"/>
      <c r="K11" s="194"/>
      <c r="L11" s="194"/>
      <c r="M11" s="193">
        <v>0</v>
      </c>
      <c r="N11" s="195">
        <v>0</v>
      </c>
    </row>
    <row r="12" spans="1:29" s="168" customFormat="1" ht="15.75" customHeight="1" thickBot="1">
      <c r="A12" s="196">
        <v>57.692307692307686</v>
      </c>
      <c r="B12" s="197">
        <v>60</v>
      </c>
      <c r="C12" s="408"/>
      <c r="D12" s="198" t="s">
        <v>100</v>
      </c>
      <c r="E12" s="199">
        <v>26</v>
      </c>
      <c r="F12" s="199">
        <v>20</v>
      </c>
      <c r="G12" s="199">
        <v>0</v>
      </c>
      <c r="H12" s="199">
        <v>2</v>
      </c>
      <c r="I12" s="199">
        <v>1</v>
      </c>
      <c r="J12" s="199">
        <v>0</v>
      </c>
      <c r="K12" s="199">
        <v>1</v>
      </c>
      <c r="L12" s="199">
        <v>0</v>
      </c>
      <c r="M12" s="198">
        <v>50</v>
      </c>
      <c r="N12" s="200">
        <v>1</v>
      </c>
      <c r="O12" s="1"/>
      <c r="P12" s="1"/>
      <c r="Q12" s="1"/>
      <c r="R12" s="1"/>
      <c r="S12" s="1"/>
      <c r="T12" s="1"/>
      <c r="U12" s="1"/>
      <c r="V12" s="1"/>
      <c r="W12" s="1"/>
      <c r="X12" s="1"/>
      <c r="Y12" s="1"/>
      <c r="Z12" s="1"/>
      <c r="AA12" s="1"/>
      <c r="AB12" s="1"/>
      <c r="AC12" s="1"/>
    </row>
    <row r="13" spans="1:29" s="1" customFormat="1" ht="15.75" customHeight="1">
      <c r="A13" s="174" t="s">
        <v>712</v>
      </c>
      <c r="B13" s="175" t="s">
        <v>713</v>
      </c>
      <c r="C13" s="411" t="s">
        <v>701</v>
      </c>
      <c r="D13" s="176" t="s">
        <v>702</v>
      </c>
      <c r="E13" s="177"/>
      <c r="F13" s="177"/>
      <c r="G13" s="177"/>
      <c r="H13" s="177"/>
      <c r="I13" s="177"/>
      <c r="J13" s="177"/>
      <c r="K13" s="177"/>
      <c r="L13" s="177"/>
      <c r="M13" s="178">
        <v>0</v>
      </c>
      <c r="N13" s="179">
        <v>0</v>
      </c>
    </row>
    <row r="14" spans="1:29" s="1" customFormat="1" ht="15" customHeight="1">
      <c r="A14" s="404" t="s">
        <v>714</v>
      </c>
      <c r="B14" s="405"/>
      <c r="C14" s="411"/>
      <c r="D14" s="180" t="s">
        <v>704</v>
      </c>
      <c r="E14" s="181">
        <v>6</v>
      </c>
      <c r="F14" s="181"/>
      <c r="G14" s="181"/>
      <c r="H14" s="181"/>
      <c r="I14" s="181"/>
      <c r="J14" s="181"/>
      <c r="K14" s="181"/>
      <c r="L14" s="181"/>
      <c r="M14" s="180">
        <v>6</v>
      </c>
      <c r="N14" s="182">
        <v>0.12</v>
      </c>
    </row>
    <row r="15" spans="1:29" s="1" customFormat="1" ht="15" customHeight="1">
      <c r="A15" s="183">
        <v>46.992159999999998</v>
      </c>
      <c r="B15" s="184">
        <v>-122.63697000000001</v>
      </c>
      <c r="C15" s="406" t="s">
        <v>715</v>
      </c>
      <c r="D15" s="185" t="s">
        <v>706</v>
      </c>
      <c r="E15" s="186">
        <v>8</v>
      </c>
      <c r="F15" s="186">
        <v>1</v>
      </c>
      <c r="G15" s="186"/>
      <c r="H15" s="186"/>
      <c r="I15" s="186"/>
      <c r="J15" s="186"/>
      <c r="K15" s="186"/>
      <c r="L15" s="186"/>
      <c r="M15" s="185">
        <v>9</v>
      </c>
      <c r="N15" s="187">
        <v>0.18</v>
      </c>
    </row>
    <row r="16" spans="1:29" s="1" customFormat="1" ht="15" customHeight="1">
      <c r="A16" s="409" t="s">
        <v>716</v>
      </c>
      <c r="B16" s="410"/>
      <c r="C16" s="407"/>
      <c r="D16" s="188" t="s">
        <v>708</v>
      </c>
      <c r="E16" s="189">
        <v>7</v>
      </c>
      <c r="F16" s="189">
        <v>10</v>
      </c>
      <c r="G16" s="189"/>
      <c r="H16" s="189">
        <v>2</v>
      </c>
      <c r="I16" s="189">
        <v>3</v>
      </c>
      <c r="J16" s="189"/>
      <c r="K16" s="189"/>
      <c r="L16" s="189">
        <v>1</v>
      </c>
      <c r="M16" s="188">
        <v>23</v>
      </c>
      <c r="N16" s="190">
        <v>0.46</v>
      </c>
    </row>
    <row r="17" spans="1:14" s="1" customFormat="1" ht="15.75" customHeight="1">
      <c r="A17" s="191" t="s">
        <v>709</v>
      </c>
      <c r="B17" s="192" t="s">
        <v>710</v>
      </c>
      <c r="C17" s="407"/>
      <c r="D17" s="193" t="s">
        <v>711</v>
      </c>
      <c r="E17" s="194">
        <v>1</v>
      </c>
      <c r="F17" s="194">
        <v>11</v>
      </c>
      <c r="G17" s="194"/>
      <c r="H17" s="194"/>
      <c r="I17" s="194"/>
      <c r="J17" s="194"/>
      <c r="K17" s="194"/>
      <c r="L17" s="194"/>
      <c r="M17" s="193">
        <v>12</v>
      </c>
      <c r="N17" s="195">
        <v>0.24</v>
      </c>
    </row>
    <row r="18" spans="1:14" s="1" customFormat="1" ht="15.75" customHeight="1" thickBot="1">
      <c r="A18" s="196">
        <v>27.27272727272727</v>
      </c>
      <c r="B18" s="197">
        <v>12</v>
      </c>
      <c r="C18" s="408"/>
      <c r="D18" s="198" t="s">
        <v>100</v>
      </c>
      <c r="E18" s="199">
        <v>22</v>
      </c>
      <c r="F18" s="199">
        <v>22</v>
      </c>
      <c r="G18" s="199">
        <v>0</v>
      </c>
      <c r="H18" s="199">
        <v>2</v>
      </c>
      <c r="I18" s="199">
        <v>3</v>
      </c>
      <c r="J18" s="199">
        <v>0</v>
      </c>
      <c r="K18" s="199">
        <v>0</v>
      </c>
      <c r="L18" s="199">
        <v>1</v>
      </c>
      <c r="M18" s="198">
        <v>50</v>
      </c>
      <c r="N18" s="200">
        <v>1</v>
      </c>
    </row>
    <row r="19" spans="1:14" s="1" customFormat="1" ht="15" customHeight="1">
      <c r="A19" s="174" t="s">
        <v>717</v>
      </c>
      <c r="B19" s="175" t="s">
        <v>718</v>
      </c>
      <c r="C19" s="411" t="s">
        <v>701</v>
      </c>
      <c r="D19" s="176" t="s">
        <v>702</v>
      </c>
      <c r="E19" s="177">
        <v>5</v>
      </c>
      <c r="F19" s="177">
        <v>3</v>
      </c>
      <c r="G19" s="177">
        <v>1</v>
      </c>
      <c r="H19" s="177">
        <v>1</v>
      </c>
      <c r="I19" s="177">
        <v>1</v>
      </c>
      <c r="J19" s="177"/>
      <c r="K19" s="177"/>
      <c r="L19" s="177"/>
      <c r="M19" s="178">
        <v>11</v>
      </c>
      <c r="N19" s="179">
        <v>0.22</v>
      </c>
    </row>
    <row r="20" spans="1:14" s="1" customFormat="1" ht="15" customHeight="1">
      <c r="A20" s="404" t="s">
        <v>719</v>
      </c>
      <c r="B20" s="405"/>
      <c r="C20" s="411"/>
      <c r="D20" s="180" t="s">
        <v>704</v>
      </c>
      <c r="E20" s="181">
        <v>4</v>
      </c>
      <c r="F20" s="181">
        <v>5</v>
      </c>
      <c r="G20" s="181">
        <v>1</v>
      </c>
      <c r="H20" s="181">
        <v>1</v>
      </c>
      <c r="I20" s="181">
        <v>4</v>
      </c>
      <c r="J20" s="181"/>
      <c r="K20" s="181"/>
      <c r="L20" s="181"/>
      <c r="M20" s="180">
        <v>15</v>
      </c>
      <c r="N20" s="182">
        <v>0.3</v>
      </c>
    </row>
    <row r="21" spans="1:14" s="1" customFormat="1" ht="15" customHeight="1">
      <c r="A21" s="201">
        <v>46.988109999999999</v>
      </c>
      <c r="B21" s="184">
        <v>-122.63191</v>
      </c>
      <c r="C21" s="406" t="s">
        <v>720</v>
      </c>
      <c r="D21" s="185" t="s">
        <v>706</v>
      </c>
      <c r="E21" s="186">
        <v>8</v>
      </c>
      <c r="F21" s="186">
        <v>3</v>
      </c>
      <c r="G21" s="186">
        <v>2</v>
      </c>
      <c r="H21" s="186"/>
      <c r="I21" s="186">
        <v>2</v>
      </c>
      <c r="J21" s="186"/>
      <c r="K21" s="186"/>
      <c r="L21" s="186"/>
      <c r="M21" s="185">
        <v>15</v>
      </c>
      <c r="N21" s="187">
        <v>0.3</v>
      </c>
    </row>
    <row r="22" spans="1:14" s="1" customFormat="1" ht="15" customHeight="1">
      <c r="A22" s="409" t="s">
        <v>716</v>
      </c>
      <c r="B22" s="410"/>
      <c r="C22" s="407"/>
      <c r="D22" s="188" t="s">
        <v>708</v>
      </c>
      <c r="E22" s="189">
        <v>1</v>
      </c>
      <c r="F22" s="189">
        <v>6</v>
      </c>
      <c r="G22" s="189">
        <v>1</v>
      </c>
      <c r="H22" s="189"/>
      <c r="I22" s="189">
        <v>1</v>
      </c>
      <c r="J22" s="189"/>
      <c r="K22" s="189"/>
      <c r="L22" s="189"/>
      <c r="M22" s="188">
        <v>9</v>
      </c>
      <c r="N22" s="190">
        <v>0.18</v>
      </c>
    </row>
    <row r="23" spans="1:14" s="1" customFormat="1" ht="15.75" customHeight="1">
      <c r="A23" s="191" t="s">
        <v>709</v>
      </c>
      <c r="B23" s="192" t="s">
        <v>710</v>
      </c>
      <c r="C23" s="407"/>
      <c r="D23" s="193" t="s">
        <v>711</v>
      </c>
      <c r="E23" s="194"/>
      <c r="F23" s="194"/>
      <c r="G23" s="194"/>
      <c r="H23" s="194"/>
      <c r="I23" s="194"/>
      <c r="J23" s="194"/>
      <c r="K23" s="194"/>
      <c r="L23" s="194"/>
      <c r="M23" s="193">
        <v>0</v>
      </c>
      <c r="N23" s="195">
        <v>0</v>
      </c>
    </row>
    <row r="24" spans="1:14" s="1" customFormat="1" ht="15.75" customHeight="1" thickBot="1">
      <c r="A24" s="196">
        <v>50</v>
      </c>
      <c r="B24" s="197">
        <v>52</v>
      </c>
      <c r="C24" s="408"/>
      <c r="D24" s="198" t="s">
        <v>100</v>
      </c>
      <c r="E24" s="199">
        <v>18</v>
      </c>
      <c r="F24" s="199">
        <v>17</v>
      </c>
      <c r="G24" s="199">
        <v>5</v>
      </c>
      <c r="H24" s="199">
        <v>2</v>
      </c>
      <c r="I24" s="199">
        <v>8</v>
      </c>
      <c r="J24" s="199">
        <v>0</v>
      </c>
      <c r="K24" s="199">
        <v>0</v>
      </c>
      <c r="L24" s="199">
        <v>0</v>
      </c>
      <c r="M24" s="198">
        <v>50</v>
      </c>
      <c r="N24" s="200">
        <v>1</v>
      </c>
    </row>
    <row r="25" spans="1:14" s="1" customFormat="1" ht="15" customHeight="1">
      <c r="A25" s="174" t="s">
        <v>721</v>
      </c>
      <c r="B25" s="175" t="s">
        <v>722</v>
      </c>
      <c r="C25" s="411" t="s">
        <v>701</v>
      </c>
      <c r="D25" s="176" t="s">
        <v>702</v>
      </c>
      <c r="E25" s="177"/>
      <c r="F25" s="177"/>
      <c r="G25" s="177"/>
      <c r="H25" s="177"/>
      <c r="I25" s="177"/>
      <c r="J25" s="177"/>
      <c r="K25" s="177"/>
      <c r="L25" s="177"/>
      <c r="M25" s="178">
        <v>0</v>
      </c>
      <c r="N25" s="179">
        <v>0</v>
      </c>
    </row>
    <row r="26" spans="1:14" s="1" customFormat="1" ht="15" customHeight="1">
      <c r="A26" s="404" t="s">
        <v>714</v>
      </c>
      <c r="B26" s="405"/>
      <c r="C26" s="411"/>
      <c r="D26" s="180" t="s">
        <v>704</v>
      </c>
      <c r="E26" s="181">
        <v>7</v>
      </c>
      <c r="F26" s="181"/>
      <c r="G26" s="181"/>
      <c r="H26" s="181"/>
      <c r="I26" s="181"/>
      <c r="J26" s="181"/>
      <c r="K26" s="181"/>
      <c r="L26" s="181"/>
      <c r="M26" s="180">
        <v>7</v>
      </c>
      <c r="N26" s="182">
        <v>0.14000000000000001</v>
      </c>
    </row>
    <row r="27" spans="1:14" s="1" customFormat="1" ht="15" customHeight="1">
      <c r="A27" s="183">
        <v>46.98789</v>
      </c>
      <c r="B27" s="184">
        <v>-122.64249</v>
      </c>
      <c r="C27" s="406" t="s">
        <v>715</v>
      </c>
      <c r="D27" s="185" t="s">
        <v>706</v>
      </c>
      <c r="E27" s="186">
        <v>8</v>
      </c>
      <c r="F27" s="186">
        <v>6</v>
      </c>
      <c r="G27" s="186"/>
      <c r="H27" s="186">
        <v>3</v>
      </c>
      <c r="I27" s="186"/>
      <c r="J27" s="186"/>
      <c r="K27" s="186"/>
      <c r="L27" s="186"/>
      <c r="M27" s="185">
        <v>17</v>
      </c>
      <c r="N27" s="187">
        <v>0.34</v>
      </c>
    </row>
    <row r="28" spans="1:14" s="1" customFormat="1" ht="15" customHeight="1">
      <c r="A28" s="409" t="s">
        <v>716</v>
      </c>
      <c r="B28" s="410"/>
      <c r="C28" s="407"/>
      <c r="D28" s="188" t="s">
        <v>708</v>
      </c>
      <c r="E28" s="189">
        <v>3</v>
      </c>
      <c r="F28" s="189">
        <v>13</v>
      </c>
      <c r="G28" s="189">
        <v>4</v>
      </c>
      <c r="H28" s="189">
        <v>1</v>
      </c>
      <c r="I28" s="189">
        <v>1</v>
      </c>
      <c r="J28" s="189"/>
      <c r="K28" s="189"/>
      <c r="L28" s="189"/>
      <c r="M28" s="188">
        <v>22</v>
      </c>
      <c r="N28" s="190">
        <v>0.44</v>
      </c>
    </row>
    <row r="29" spans="1:14" s="1" customFormat="1" ht="15.75" customHeight="1">
      <c r="A29" s="191" t="s">
        <v>709</v>
      </c>
      <c r="B29" s="192" t="s">
        <v>710</v>
      </c>
      <c r="C29" s="407"/>
      <c r="D29" s="193" t="s">
        <v>711</v>
      </c>
      <c r="E29" s="194"/>
      <c r="F29" s="194">
        <v>1</v>
      </c>
      <c r="G29" s="194">
        <v>2</v>
      </c>
      <c r="H29" s="194">
        <v>1</v>
      </c>
      <c r="I29" s="194"/>
      <c r="J29" s="194"/>
      <c r="K29" s="194"/>
      <c r="L29" s="194"/>
      <c r="M29" s="193">
        <v>4</v>
      </c>
      <c r="N29" s="195">
        <v>0.08</v>
      </c>
    </row>
    <row r="30" spans="1:14" s="1" customFormat="1" ht="15.75" customHeight="1" thickBot="1">
      <c r="A30" s="196">
        <v>38.888888888888893</v>
      </c>
      <c r="B30" s="197">
        <v>14.000000000000002</v>
      </c>
      <c r="C30" s="408"/>
      <c r="D30" s="198" t="s">
        <v>100</v>
      </c>
      <c r="E30" s="199">
        <v>18</v>
      </c>
      <c r="F30" s="199">
        <v>20</v>
      </c>
      <c r="G30" s="199">
        <v>6</v>
      </c>
      <c r="H30" s="199">
        <v>5</v>
      </c>
      <c r="I30" s="199">
        <v>1</v>
      </c>
      <c r="J30" s="199">
        <v>0</v>
      </c>
      <c r="K30" s="199">
        <v>0</v>
      </c>
      <c r="L30" s="199">
        <v>0</v>
      </c>
      <c r="M30" s="198">
        <v>50</v>
      </c>
      <c r="N30" s="200">
        <v>1</v>
      </c>
    </row>
    <row r="31" spans="1:14" s="1" customFormat="1" ht="15" customHeight="1">
      <c r="A31" s="174" t="s">
        <v>723</v>
      </c>
      <c r="B31" s="175" t="s">
        <v>724</v>
      </c>
      <c r="C31" s="411" t="s">
        <v>701</v>
      </c>
      <c r="D31" s="176" t="s">
        <v>702</v>
      </c>
      <c r="E31" s="177">
        <v>1</v>
      </c>
      <c r="F31" s="177"/>
      <c r="G31" s="177"/>
      <c r="H31" s="177"/>
      <c r="I31" s="177"/>
      <c r="J31" s="177"/>
      <c r="K31" s="177"/>
      <c r="L31" s="177"/>
      <c r="M31" s="178">
        <v>1</v>
      </c>
      <c r="N31" s="179">
        <v>0.02</v>
      </c>
    </row>
    <row r="32" spans="1:14" s="1" customFormat="1" ht="15" customHeight="1">
      <c r="A32" s="404" t="s">
        <v>725</v>
      </c>
      <c r="B32" s="405"/>
      <c r="C32" s="411"/>
      <c r="D32" s="180" t="s">
        <v>704</v>
      </c>
      <c r="E32" s="181">
        <v>7</v>
      </c>
      <c r="F32" s="181">
        <v>2</v>
      </c>
      <c r="G32" s="181">
        <v>1</v>
      </c>
      <c r="H32" s="181">
        <v>1</v>
      </c>
      <c r="I32" s="181"/>
      <c r="J32" s="181"/>
      <c r="K32" s="181"/>
      <c r="L32" s="181"/>
      <c r="M32" s="180">
        <v>11</v>
      </c>
      <c r="N32" s="182">
        <v>0.22</v>
      </c>
    </row>
    <row r="33" spans="1:14" s="1" customFormat="1" ht="15" customHeight="1">
      <c r="A33" s="183">
        <v>46.975470000000001</v>
      </c>
      <c r="B33" s="184">
        <v>-122.63075000000001</v>
      </c>
      <c r="C33" s="406" t="s">
        <v>726</v>
      </c>
      <c r="D33" s="185" t="s">
        <v>706</v>
      </c>
      <c r="E33" s="186">
        <v>8</v>
      </c>
      <c r="F33" s="186">
        <v>8</v>
      </c>
      <c r="G33" s="186">
        <v>2</v>
      </c>
      <c r="H33" s="186">
        <v>2</v>
      </c>
      <c r="I33" s="186"/>
      <c r="J33" s="186"/>
      <c r="K33" s="186"/>
      <c r="L33" s="186"/>
      <c r="M33" s="185">
        <v>20</v>
      </c>
      <c r="N33" s="187">
        <v>0.4</v>
      </c>
    </row>
    <row r="34" spans="1:14" s="1" customFormat="1" ht="15" customHeight="1">
      <c r="A34" s="409" t="s">
        <v>716</v>
      </c>
      <c r="B34" s="410"/>
      <c r="C34" s="407"/>
      <c r="D34" s="188" t="s">
        <v>708</v>
      </c>
      <c r="E34" s="189">
        <v>7</v>
      </c>
      <c r="F34" s="189">
        <v>6</v>
      </c>
      <c r="G34" s="189"/>
      <c r="H34" s="189">
        <v>4</v>
      </c>
      <c r="I34" s="189"/>
      <c r="J34" s="189"/>
      <c r="K34" s="189"/>
      <c r="L34" s="189"/>
      <c r="M34" s="188">
        <v>17</v>
      </c>
      <c r="N34" s="190">
        <v>0.34</v>
      </c>
    </row>
    <row r="35" spans="1:14" s="1" customFormat="1" ht="15.75" customHeight="1">
      <c r="A35" s="191" t="s">
        <v>709</v>
      </c>
      <c r="B35" s="192" t="s">
        <v>710</v>
      </c>
      <c r="C35" s="407"/>
      <c r="D35" s="193" t="s">
        <v>711</v>
      </c>
      <c r="E35" s="194"/>
      <c r="F35" s="194">
        <v>1</v>
      </c>
      <c r="G35" s="194"/>
      <c r="H35" s="194"/>
      <c r="I35" s="194"/>
      <c r="J35" s="194"/>
      <c r="K35" s="194"/>
      <c r="L35" s="194"/>
      <c r="M35" s="193">
        <v>1</v>
      </c>
      <c r="N35" s="195">
        <v>0.02</v>
      </c>
    </row>
    <row r="36" spans="1:14" s="1" customFormat="1" ht="15.75" customHeight="1" thickBot="1">
      <c r="A36" s="196">
        <v>34.782608695652172</v>
      </c>
      <c r="B36" s="197">
        <v>24</v>
      </c>
      <c r="C36" s="408"/>
      <c r="D36" s="198" t="s">
        <v>100</v>
      </c>
      <c r="E36" s="199">
        <v>23</v>
      </c>
      <c r="F36" s="199">
        <v>17</v>
      </c>
      <c r="G36" s="199">
        <v>3</v>
      </c>
      <c r="H36" s="199">
        <v>7</v>
      </c>
      <c r="I36" s="199">
        <v>0</v>
      </c>
      <c r="J36" s="199">
        <v>0</v>
      </c>
      <c r="K36" s="199">
        <v>0</v>
      </c>
      <c r="L36" s="199">
        <v>0</v>
      </c>
      <c r="M36" s="198">
        <v>50</v>
      </c>
      <c r="N36" s="200">
        <v>1</v>
      </c>
    </row>
    <row r="37" spans="1:14" s="1" customFormat="1" ht="15" customHeight="1">
      <c r="A37" s="174" t="s">
        <v>727</v>
      </c>
      <c r="B37" s="175" t="s">
        <v>728</v>
      </c>
      <c r="C37" s="411" t="s">
        <v>701</v>
      </c>
      <c r="D37" s="176" t="s">
        <v>702</v>
      </c>
      <c r="E37" s="177">
        <v>3</v>
      </c>
      <c r="F37" s="177"/>
      <c r="G37" s="177">
        <v>1</v>
      </c>
      <c r="H37" s="177"/>
      <c r="I37" s="177"/>
      <c r="J37" s="177"/>
      <c r="K37" s="177"/>
      <c r="L37" s="177"/>
      <c r="M37" s="178">
        <v>4</v>
      </c>
      <c r="N37" s="179">
        <v>0.08</v>
      </c>
    </row>
    <row r="38" spans="1:14" s="1" customFormat="1" ht="15" customHeight="1">
      <c r="A38" s="404" t="s">
        <v>729</v>
      </c>
      <c r="B38" s="405"/>
      <c r="C38" s="411"/>
      <c r="D38" s="180" t="s">
        <v>704</v>
      </c>
      <c r="E38" s="181">
        <v>6</v>
      </c>
      <c r="F38" s="181"/>
      <c r="G38" s="181">
        <v>2</v>
      </c>
      <c r="H38" s="181"/>
      <c r="I38" s="181">
        <v>2</v>
      </c>
      <c r="J38" s="181"/>
      <c r="K38" s="181"/>
      <c r="L38" s="181"/>
      <c r="M38" s="180">
        <v>10</v>
      </c>
      <c r="N38" s="182">
        <v>0.2</v>
      </c>
    </row>
    <row r="39" spans="1:14" s="1" customFormat="1" ht="15" customHeight="1">
      <c r="A39" s="183">
        <v>46.932519999999997</v>
      </c>
      <c r="B39" s="184">
        <v>-122.69141999999999</v>
      </c>
      <c r="C39" s="406" t="s">
        <v>730</v>
      </c>
      <c r="D39" s="185" t="s">
        <v>706</v>
      </c>
      <c r="E39" s="186">
        <v>4</v>
      </c>
      <c r="F39" s="186">
        <v>3</v>
      </c>
      <c r="G39" s="186">
        <v>3</v>
      </c>
      <c r="H39" s="186">
        <v>2</v>
      </c>
      <c r="I39" s="186">
        <v>1</v>
      </c>
      <c r="J39" s="186"/>
      <c r="K39" s="186"/>
      <c r="L39" s="186"/>
      <c r="M39" s="185">
        <v>13</v>
      </c>
      <c r="N39" s="187">
        <v>0.26</v>
      </c>
    </row>
    <row r="40" spans="1:14" s="1" customFormat="1" ht="15" customHeight="1">
      <c r="A40" s="409" t="s">
        <v>716</v>
      </c>
      <c r="B40" s="410"/>
      <c r="C40" s="407"/>
      <c r="D40" s="188" t="s">
        <v>708</v>
      </c>
      <c r="E40" s="189">
        <v>6</v>
      </c>
      <c r="F40" s="189">
        <v>11</v>
      </c>
      <c r="G40" s="189">
        <v>4</v>
      </c>
      <c r="H40" s="189"/>
      <c r="I40" s="189"/>
      <c r="J40" s="189"/>
      <c r="K40" s="189">
        <v>2</v>
      </c>
      <c r="L40" s="189"/>
      <c r="M40" s="188">
        <v>23</v>
      </c>
      <c r="N40" s="190">
        <v>0.46</v>
      </c>
    </row>
    <row r="41" spans="1:14" s="1" customFormat="1" ht="15.75" customHeight="1">
      <c r="A41" s="191" t="s">
        <v>709</v>
      </c>
      <c r="B41" s="192" t="s">
        <v>710</v>
      </c>
      <c r="C41" s="407"/>
      <c r="D41" s="193" t="s">
        <v>711</v>
      </c>
      <c r="E41" s="194"/>
      <c r="F41" s="194"/>
      <c r="G41" s="194"/>
      <c r="H41" s="194"/>
      <c r="I41" s="194"/>
      <c r="J41" s="194"/>
      <c r="K41" s="194"/>
      <c r="L41" s="194"/>
      <c r="M41" s="193">
        <v>0</v>
      </c>
      <c r="N41" s="195">
        <v>0</v>
      </c>
    </row>
    <row r="42" spans="1:14" s="1" customFormat="1" ht="15.75" customHeight="1" thickBot="1">
      <c r="A42" s="196">
        <v>47.368421052631575</v>
      </c>
      <c r="B42" s="197">
        <v>28.000000000000004</v>
      </c>
      <c r="C42" s="408"/>
      <c r="D42" s="198" t="s">
        <v>100</v>
      </c>
      <c r="E42" s="199">
        <v>19</v>
      </c>
      <c r="F42" s="199">
        <v>14</v>
      </c>
      <c r="G42" s="199">
        <v>10</v>
      </c>
      <c r="H42" s="199">
        <v>2</v>
      </c>
      <c r="I42" s="199">
        <v>3</v>
      </c>
      <c r="J42" s="199">
        <v>0</v>
      </c>
      <c r="K42" s="199">
        <v>2</v>
      </c>
      <c r="L42" s="199">
        <v>0</v>
      </c>
      <c r="M42" s="202">
        <v>50</v>
      </c>
      <c r="N42" s="200">
        <v>1</v>
      </c>
    </row>
    <row r="43" spans="1:14" s="1" customFormat="1" ht="15" customHeight="1">
      <c r="A43" s="174" t="s">
        <v>731</v>
      </c>
      <c r="B43" s="175" t="s">
        <v>732</v>
      </c>
      <c r="C43" s="411" t="s">
        <v>701</v>
      </c>
      <c r="D43" s="176" t="s">
        <v>702</v>
      </c>
      <c r="E43" s="177"/>
      <c r="F43" s="177"/>
      <c r="G43" s="177"/>
      <c r="H43" s="177"/>
      <c r="I43" s="177"/>
      <c r="J43" s="177"/>
      <c r="K43" s="177"/>
      <c r="L43" s="177"/>
      <c r="M43" s="178">
        <v>0</v>
      </c>
      <c r="N43" s="179">
        <v>0</v>
      </c>
    </row>
    <row r="44" spans="1:14" s="1" customFormat="1" ht="15" customHeight="1">
      <c r="A44" s="404" t="s">
        <v>733</v>
      </c>
      <c r="B44" s="405"/>
      <c r="C44" s="411"/>
      <c r="D44" s="180" t="s">
        <v>704</v>
      </c>
      <c r="E44" s="181">
        <v>9</v>
      </c>
      <c r="F44" s="181">
        <v>4</v>
      </c>
      <c r="G44" s="181">
        <v>2</v>
      </c>
      <c r="H44" s="181"/>
      <c r="I44" s="181"/>
      <c r="J44" s="181"/>
      <c r="K44" s="181"/>
      <c r="L44" s="181"/>
      <c r="M44" s="180">
        <v>15</v>
      </c>
      <c r="N44" s="182">
        <v>0.3</v>
      </c>
    </row>
    <row r="45" spans="1:14" s="1" customFormat="1" ht="15" customHeight="1">
      <c r="A45" s="183">
        <v>46.886789999999998</v>
      </c>
      <c r="B45" s="184">
        <v>-122.70683</v>
      </c>
      <c r="C45" s="406" t="s">
        <v>730</v>
      </c>
      <c r="D45" s="185" t="s">
        <v>706</v>
      </c>
      <c r="E45" s="186">
        <v>9</v>
      </c>
      <c r="F45" s="186">
        <v>4</v>
      </c>
      <c r="G45" s="186"/>
      <c r="H45" s="186">
        <v>1</v>
      </c>
      <c r="I45" s="186">
        <v>1</v>
      </c>
      <c r="J45" s="186"/>
      <c r="K45" s="186"/>
      <c r="L45" s="186"/>
      <c r="M45" s="185">
        <v>15</v>
      </c>
      <c r="N45" s="187">
        <v>0.3</v>
      </c>
    </row>
    <row r="46" spans="1:14" s="1" customFormat="1" ht="15" customHeight="1">
      <c r="A46" s="409" t="s">
        <v>716</v>
      </c>
      <c r="B46" s="410"/>
      <c r="C46" s="407"/>
      <c r="D46" s="188" t="s">
        <v>708</v>
      </c>
      <c r="E46" s="189">
        <v>6</v>
      </c>
      <c r="F46" s="189">
        <v>10</v>
      </c>
      <c r="G46" s="189">
        <v>3</v>
      </c>
      <c r="H46" s="189">
        <v>1</v>
      </c>
      <c r="I46" s="189"/>
      <c r="J46" s="189"/>
      <c r="K46" s="189"/>
      <c r="L46" s="189"/>
      <c r="M46" s="188">
        <v>20</v>
      </c>
      <c r="N46" s="190">
        <v>0.4</v>
      </c>
    </row>
    <row r="47" spans="1:14" s="1" customFormat="1" ht="15.75" customHeight="1">
      <c r="A47" s="191" t="s">
        <v>709</v>
      </c>
      <c r="B47" s="192" t="s">
        <v>710</v>
      </c>
      <c r="C47" s="407"/>
      <c r="D47" s="193" t="s">
        <v>711</v>
      </c>
      <c r="E47" s="194"/>
      <c r="F47" s="194"/>
      <c r="G47" s="194"/>
      <c r="H47" s="194"/>
      <c r="I47" s="194"/>
      <c r="J47" s="194"/>
      <c r="K47" s="194"/>
      <c r="L47" s="194"/>
      <c r="M47" s="193">
        <v>0</v>
      </c>
      <c r="N47" s="195">
        <v>0</v>
      </c>
    </row>
    <row r="48" spans="1:14" s="1" customFormat="1" ht="15.75" customHeight="1" thickBot="1">
      <c r="A48" s="196">
        <v>37.5</v>
      </c>
      <c r="B48" s="197">
        <v>30</v>
      </c>
      <c r="C48" s="408"/>
      <c r="D48" s="198" t="s">
        <v>100</v>
      </c>
      <c r="E48" s="199">
        <v>24</v>
      </c>
      <c r="F48" s="199">
        <v>18</v>
      </c>
      <c r="G48" s="199">
        <v>5</v>
      </c>
      <c r="H48" s="199">
        <v>2</v>
      </c>
      <c r="I48" s="199">
        <v>1</v>
      </c>
      <c r="J48" s="199">
        <v>0</v>
      </c>
      <c r="K48" s="199">
        <v>0</v>
      </c>
      <c r="L48" s="199">
        <v>0</v>
      </c>
      <c r="M48" s="198">
        <v>50</v>
      </c>
      <c r="N48" s="200">
        <v>1</v>
      </c>
    </row>
    <row r="49" spans="1:14" s="1" customFormat="1" ht="15.75" customHeight="1">
      <c r="A49" s="174" t="s">
        <v>734</v>
      </c>
      <c r="B49" s="175" t="s">
        <v>735</v>
      </c>
      <c r="C49" s="411" t="s">
        <v>701</v>
      </c>
      <c r="D49" s="176" t="s">
        <v>702</v>
      </c>
      <c r="E49" s="177">
        <v>2</v>
      </c>
      <c r="F49" s="177"/>
      <c r="G49" s="177"/>
      <c r="H49" s="177"/>
      <c r="I49" s="177"/>
      <c r="J49" s="177"/>
      <c r="K49" s="177"/>
      <c r="L49" s="177"/>
      <c r="M49" s="178">
        <v>2</v>
      </c>
      <c r="N49" s="179">
        <v>0.04</v>
      </c>
    </row>
    <row r="50" spans="1:14" s="1" customFormat="1" ht="15" customHeight="1">
      <c r="A50" s="404" t="s">
        <v>736</v>
      </c>
      <c r="B50" s="405"/>
      <c r="C50" s="411"/>
      <c r="D50" s="180" t="s">
        <v>704</v>
      </c>
      <c r="E50" s="181">
        <v>9</v>
      </c>
      <c r="F50" s="181">
        <v>2</v>
      </c>
      <c r="G50" s="181">
        <v>1</v>
      </c>
      <c r="H50" s="181"/>
      <c r="I50" s="181">
        <v>1</v>
      </c>
      <c r="J50" s="181">
        <v>1</v>
      </c>
      <c r="K50" s="181"/>
      <c r="L50" s="181"/>
      <c r="M50" s="180">
        <v>14</v>
      </c>
      <c r="N50" s="182">
        <v>0.28000000000000003</v>
      </c>
    </row>
    <row r="51" spans="1:14" s="1" customFormat="1" ht="15.75" customHeight="1">
      <c r="A51" s="183">
        <v>46.871009999999998</v>
      </c>
      <c r="B51" s="184">
        <v>-122.73886</v>
      </c>
      <c r="C51" s="406" t="s">
        <v>730</v>
      </c>
      <c r="D51" s="185" t="s">
        <v>706</v>
      </c>
      <c r="E51" s="186">
        <v>7</v>
      </c>
      <c r="F51" s="186">
        <v>7</v>
      </c>
      <c r="G51" s="186">
        <v>3</v>
      </c>
      <c r="H51" s="186">
        <v>2</v>
      </c>
      <c r="I51" s="186">
        <v>1</v>
      </c>
      <c r="J51" s="186"/>
      <c r="K51" s="186"/>
      <c r="L51" s="186"/>
      <c r="M51" s="185">
        <v>20</v>
      </c>
      <c r="N51" s="187">
        <v>0.4</v>
      </c>
    </row>
    <row r="52" spans="1:14" s="1" customFormat="1" ht="15" customHeight="1">
      <c r="A52" s="409" t="s">
        <v>716</v>
      </c>
      <c r="B52" s="410"/>
      <c r="C52" s="407"/>
      <c r="D52" s="188" t="s">
        <v>708</v>
      </c>
      <c r="E52" s="189">
        <v>5</v>
      </c>
      <c r="F52" s="189">
        <v>5</v>
      </c>
      <c r="G52" s="189"/>
      <c r="H52" s="189">
        <v>1</v>
      </c>
      <c r="I52" s="189"/>
      <c r="J52" s="189"/>
      <c r="K52" s="189"/>
      <c r="L52" s="189"/>
      <c r="M52" s="188">
        <v>11</v>
      </c>
      <c r="N52" s="190">
        <v>0.22</v>
      </c>
    </row>
    <row r="53" spans="1:14" s="1" customFormat="1" ht="15.75" customHeight="1">
      <c r="A53" s="191" t="s">
        <v>709</v>
      </c>
      <c r="B53" s="192" t="s">
        <v>710</v>
      </c>
      <c r="C53" s="407"/>
      <c r="D53" s="193" t="s">
        <v>711</v>
      </c>
      <c r="E53" s="194">
        <v>1</v>
      </c>
      <c r="F53" s="194">
        <v>2</v>
      </c>
      <c r="G53" s="194"/>
      <c r="H53" s="194"/>
      <c r="I53" s="194"/>
      <c r="J53" s="194"/>
      <c r="K53" s="194"/>
      <c r="L53" s="194"/>
      <c r="M53" s="193">
        <v>3</v>
      </c>
      <c r="N53" s="195">
        <v>0.06</v>
      </c>
    </row>
    <row r="54" spans="1:14" s="1" customFormat="1" ht="15.75" customHeight="1" thickBot="1">
      <c r="A54" s="196">
        <v>45.833333333333329</v>
      </c>
      <c r="B54" s="197">
        <v>32</v>
      </c>
      <c r="C54" s="408"/>
      <c r="D54" s="198" t="s">
        <v>100</v>
      </c>
      <c r="E54" s="199">
        <v>24</v>
      </c>
      <c r="F54" s="199">
        <v>16</v>
      </c>
      <c r="G54" s="199">
        <v>4</v>
      </c>
      <c r="H54" s="199">
        <v>3</v>
      </c>
      <c r="I54" s="199">
        <v>2</v>
      </c>
      <c r="J54" s="199">
        <v>1</v>
      </c>
      <c r="K54" s="199">
        <v>0</v>
      </c>
      <c r="L54" s="199">
        <v>0</v>
      </c>
      <c r="M54" s="198">
        <v>50</v>
      </c>
      <c r="N54" s="200">
        <v>1</v>
      </c>
    </row>
    <row r="55" spans="1:14" s="1" customFormat="1" ht="15.75" customHeight="1">
      <c r="A55" s="174" t="s">
        <v>737</v>
      </c>
      <c r="B55" s="175" t="s">
        <v>738</v>
      </c>
      <c r="C55" s="411" t="s">
        <v>701</v>
      </c>
      <c r="D55" s="176" t="s">
        <v>702</v>
      </c>
      <c r="E55" s="177"/>
      <c r="F55" s="177"/>
      <c r="G55" s="177"/>
      <c r="H55" s="177"/>
      <c r="I55" s="177"/>
      <c r="J55" s="177"/>
      <c r="K55" s="177"/>
      <c r="L55" s="177"/>
      <c r="M55" s="178">
        <v>0</v>
      </c>
      <c r="N55" s="179">
        <v>0</v>
      </c>
    </row>
    <row r="56" spans="1:14" s="1" customFormat="1" ht="15" customHeight="1">
      <c r="A56" s="404" t="s">
        <v>736</v>
      </c>
      <c r="B56" s="405"/>
      <c r="C56" s="411"/>
      <c r="D56" s="180" t="s">
        <v>704</v>
      </c>
      <c r="E56" s="181">
        <v>4</v>
      </c>
      <c r="F56" s="181">
        <v>4</v>
      </c>
      <c r="G56" s="181"/>
      <c r="H56" s="181"/>
      <c r="I56" s="181"/>
      <c r="J56" s="181"/>
      <c r="K56" s="181"/>
      <c r="L56" s="181"/>
      <c r="M56" s="180">
        <v>8</v>
      </c>
      <c r="N56" s="182">
        <v>0.16</v>
      </c>
    </row>
    <row r="57" spans="1:14" s="1" customFormat="1" ht="15.75" customHeight="1">
      <c r="A57" s="183">
        <v>46.869340000000001</v>
      </c>
      <c r="B57" s="184">
        <v>-122.74442999999999</v>
      </c>
      <c r="C57" s="406" t="s">
        <v>739</v>
      </c>
      <c r="D57" s="185" t="s">
        <v>706</v>
      </c>
      <c r="E57" s="186">
        <v>10</v>
      </c>
      <c r="F57" s="186">
        <v>7</v>
      </c>
      <c r="G57" s="186"/>
      <c r="H57" s="186">
        <v>2</v>
      </c>
      <c r="I57" s="186">
        <v>1</v>
      </c>
      <c r="J57" s="186"/>
      <c r="K57" s="186"/>
      <c r="L57" s="186"/>
      <c r="M57" s="185">
        <v>20</v>
      </c>
      <c r="N57" s="187">
        <v>0.4</v>
      </c>
    </row>
    <row r="58" spans="1:14" s="1" customFormat="1" ht="15" customHeight="1">
      <c r="A58" s="409" t="s">
        <v>716</v>
      </c>
      <c r="B58" s="410"/>
      <c r="C58" s="407"/>
      <c r="D58" s="188" t="s">
        <v>708</v>
      </c>
      <c r="E58" s="189">
        <v>5</v>
      </c>
      <c r="F58" s="189">
        <v>9</v>
      </c>
      <c r="G58" s="189">
        <v>1</v>
      </c>
      <c r="H58" s="189"/>
      <c r="I58" s="189"/>
      <c r="J58" s="189"/>
      <c r="K58" s="189">
        <v>2</v>
      </c>
      <c r="L58" s="189"/>
      <c r="M58" s="188">
        <v>17</v>
      </c>
      <c r="N58" s="190">
        <v>0.34</v>
      </c>
    </row>
    <row r="59" spans="1:14" s="1" customFormat="1" ht="15.75" customHeight="1">
      <c r="A59" s="191" t="s">
        <v>709</v>
      </c>
      <c r="B59" s="192" t="s">
        <v>710</v>
      </c>
      <c r="C59" s="407"/>
      <c r="D59" s="193" t="s">
        <v>711</v>
      </c>
      <c r="E59" s="194">
        <v>1</v>
      </c>
      <c r="F59" s="194"/>
      <c r="G59" s="194"/>
      <c r="H59" s="194"/>
      <c r="I59" s="194"/>
      <c r="J59" s="194"/>
      <c r="K59" s="194">
        <v>4</v>
      </c>
      <c r="L59" s="194"/>
      <c r="M59" s="193">
        <v>5</v>
      </c>
      <c r="N59" s="195">
        <v>0.1</v>
      </c>
    </row>
    <row r="60" spans="1:14" s="1" customFormat="1" ht="15.75" customHeight="1" thickBot="1">
      <c r="A60" s="196">
        <v>20</v>
      </c>
      <c r="B60" s="197">
        <v>16</v>
      </c>
      <c r="C60" s="408"/>
      <c r="D60" s="198" t="s">
        <v>100</v>
      </c>
      <c r="E60" s="199">
        <v>20</v>
      </c>
      <c r="F60" s="199">
        <v>20</v>
      </c>
      <c r="G60" s="199">
        <v>1</v>
      </c>
      <c r="H60" s="199">
        <v>2</v>
      </c>
      <c r="I60" s="199">
        <v>1</v>
      </c>
      <c r="J60" s="199">
        <v>0</v>
      </c>
      <c r="K60" s="199">
        <v>6</v>
      </c>
      <c r="L60" s="199">
        <v>0</v>
      </c>
      <c r="M60" s="198">
        <v>50</v>
      </c>
      <c r="N60" s="200">
        <v>1.0000000000000002</v>
      </c>
    </row>
    <row r="61" spans="1:14" s="1" customFormat="1" ht="15.75" customHeight="1">
      <c r="A61" s="174" t="s">
        <v>740</v>
      </c>
      <c r="B61" s="175" t="s">
        <v>741</v>
      </c>
      <c r="C61" s="411" t="s">
        <v>701</v>
      </c>
      <c r="D61" s="176" t="s">
        <v>702</v>
      </c>
      <c r="E61" s="177"/>
      <c r="F61" s="177">
        <v>3</v>
      </c>
      <c r="G61" s="177"/>
      <c r="H61" s="177"/>
      <c r="I61" s="177">
        <v>1</v>
      </c>
      <c r="J61" s="177"/>
      <c r="K61" s="177"/>
      <c r="L61" s="177"/>
      <c r="M61" s="178">
        <v>4</v>
      </c>
      <c r="N61" s="179">
        <v>0.08</v>
      </c>
    </row>
    <row r="62" spans="1:14" s="1" customFormat="1" ht="15" customHeight="1">
      <c r="A62" s="404" t="s">
        <v>742</v>
      </c>
      <c r="B62" s="405"/>
      <c r="C62" s="411"/>
      <c r="D62" s="180" t="s">
        <v>704</v>
      </c>
      <c r="E62" s="181">
        <v>1</v>
      </c>
      <c r="F62" s="181">
        <v>5</v>
      </c>
      <c r="G62" s="181"/>
      <c r="H62" s="181"/>
      <c r="I62" s="181"/>
      <c r="J62" s="181"/>
      <c r="K62" s="181"/>
      <c r="L62" s="181"/>
      <c r="M62" s="180">
        <v>6</v>
      </c>
      <c r="N62" s="182">
        <v>0.12</v>
      </c>
    </row>
    <row r="63" spans="1:14" s="1" customFormat="1" ht="15.75" customHeight="1">
      <c r="A63" s="183">
        <v>46.867370000000001</v>
      </c>
      <c r="B63" s="184">
        <v>-122.73853</v>
      </c>
      <c r="C63" s="406" t="s">
        <v>730</v>
      </c>
      <c r="D63" s="185" t="s">
        <v>706</v>
      </c>
      <c r="E63" s="186">
        <v>5</v>
      </c>
      <c r="F63" s="186">
        <v>7</v>
      </c>
      <c r="G63" s="186"/>
      <c r="H63" s="186">
        <v>3</v>
      </c>
      <c r="I63" s="186"/>
      <c r="J63" s="186"/>
      <c r="K63" s="186"/>
      <c r="L63" s="186"/>
      <c r="M63" s="185">
        <v>15</v>
      </c>
      <c r="N63" s="187">
        <v>0.3</v>
      </c>
    </row>
    <row r="64" spans="1:14" s="1" customFormat="1" ht="15" customHeight="1">
      <c r="A64" s="409" t="s">
        <v>716</v>
      </c>
      <c r="B64" s="410"/>
      <c r="C64" s="407"/>
      <c r="D64" s="188" t="s">
        <v>708</v>
      </c>
      <c r="E64" s="189">
        <v>6</v>
      </c>
      <c r="F64" s="189">
        <v>11</v>
      </c>
      <c r="G64" s="189">
        <v>2</v>
      </c>
      <c r="H64" s="189"/>
      <c r="I64" s="189"/>
      <c r="J64" s="189"/>
      <c r="K64" s="189"/>
      <c r="L64" s="189"/>
      <c r="M64" s="188">
        <v>19</v>
      </c>
      <c r="N64" s="190">
        <v>0.38</v>
      </c>
    </row>
    <row r="65" spans="1:14" s="1" customFormat="1" ht="15.75" customHeight="1">
      <c r="A65" s="191" t="s">
        <v>709</v>
      </c>
      <c r="B65" s="192" t="s">
        <v>710</v>
      </c>
      <c r="C65" s="407"/>
      <c r="D65" s="193" t="s">
        <v>711</v>
      </c>
      <c r="E65" s="194">
        <v>4</v>
      </c>
      <c r="F65" s="194">
        <v>1</v>
      </c>
      <c r="G65" s="194">
        <v>1</v>
      </c>
      <c r="H65" s="194"/>
      <c r="I65" s="194"/>
      <c r="J65" s="194"/>
      <c r="K65" s="194"/>
      <c r="L65" s="194"/>
      <c r="M65" s="193">
        <v>6</v>
      </c>
      <c r="N65" s="195">
        <v>0.12</v>
      </c>
    </row>
    <row r="66" spans="1:14" s="1" customFormat="1" ht="15.75" customHeight="1" thickBot="1">
      <c r="A66" s="196">
        <v>6.25</v>
      </c>
      <c r="B66" s="197">
        <v>20</v>
      </c>
      <c r="C66" s="408"/>
      <c r="D66" s="198" t="s">
        <v>100</v>
      </c>
      <c r="E66" s="199">
        <v>16</v>
      </c>
      <c r="F66" s="199">
        <v>27</v>
      </c>
      <c r="G66" s="199">
        <v>3</v>
      </c>
      <c r="H66" s="199">
        <v>3</v>
      </c>
      <c r="I66" s="199">
        <v>1</v>
      </c>
      <c r="J66" s="199">
        <v>0</v>
      </c>
      <c r="K66" s="199">
        <v>0</v>
      </c>
      <c r="L66" s="199">
        <v>0</v>
      </c>
      <c r="M66" s="198">
        <v>50</v>
      </c>
      <c r="N66" s="200">
        <v>1</v>
      </c>
    </row>
    <row r="67" spans="1:14" s="1" customFormat="1" ht="15.75" customHeight="1">
      <c r="A67" s="174" t="s">
        <v>743</v>
      </c>
      <c r="B67" s="175" t="s">
        <v>744</v>
      </c>
      <c r="C67" s="411" t="s">
        <v>701</v>
      </c>
      <c r="D67" s="176" t="s">
        <v>702</v>
      </c>
      <c r="E67" s="177">
        <v>5</v>
      </c>
      <c r="F67" s="177">
        <v>2</v>
      </c>
      <c r="G67" s="177"/>
      <c r="H67" s="177"/>
      <c r="I67" s="177"/>
      <c r="J67" s="177"/>
      <c r="K67" s="177"/>
      <c r="L67" s="177"/>
      <c r="M67" s="178">
        <v>7</v>
      </c>
      <c r="N67" s="179">
        <v>0.14000000000000001</v>
      </c>
    </row>
    <row r="68" spans="1:14" s="1" customFormat="1" ht="15" customHeight="1">
      <c r="A68" s="404" t="s">
        <v>745</v>
      </c>
      <c r="B68" s="405"/>
      <c r="C68" s="411"/>
      <c r="D68" s="180" t="s">
        <v>704</v>
      </c>
      <c r="E68" s="181">
        <v>3</v>
      </c>
      <c r="F68" s="181">
        <v>3</v>
      </c>
      <c r="G68" s="181">
        <v>1</v>
      </c>
      <c r="H68" s="181"/>
      <c r="I68" s="181"/>
      <c r="J68" s="181"/>
      <c r="K68" s="181"/>
      <c r="L68" s="181"/>
      <c r="M68" s="180">
        <v>7</v>
      </c>
      <c r="N68" s="182">
        <v>0.14000000000000001</v>
      </c>
    </row>
    <row r="69" spans="1:14" s="1" customFormat="1" ht="15.75" customHeight="1">
      <c r="A69" s="183">
        <v>46.864109999999997</v>
      </c>
      <c r="B69" s="184">
        <v>-122.74952999999999</v>
      </c>
      <c r="C69" s="406" t="s">
        <v>746</v>
      </c>
      <c r="D69" s="185" t="s">
        <v>706</v>
      </c>
      <c r="E69" s="186">
        <v>9</v>
      </c>
      <c r="F69" s="186">
        <v>2</v>
      </c>
      <c r="G69" s="186"/>
      <c r="H69" s="186"/>
      <c r="I69" s="186"/>
      <c r="J69" s="186"/>
      <c r="K69" s="186"/>
      <c r="L69" s="186"/>
      <c r="M69" s="185">
        <v>11</v>
      </c>
      <c r="N69" s="187">
        <v>0.22</v>
      </c>
    </row>
    <row r="70" spans="1:14" s="1" customFormat="1" ht="15" customHeight="1">
      <c r="A70" s="409" t="s">
        <v>716</v>
      </c>
      <c r="B70" s="410"/>
      <c r="C70" s="407"/>
      <c r="D70" s="188" t="s">
        <v>708</v>
      </c>
      <c r="E70" s="189">
        <v>10</v>
      </c>
      <c r="F70" s="189">
        <v>12</v>
      </c>
      <c r="G70" s="189">
        <v>1</v>
      </c>
      <c r="H70" s="189">
        <v>1</v>
      </c>
      <c r="I70" s="189"/>
      <c r="J70" s="189"/>
      <c r="K70" s="189"/>
      <c r="L70" s="189"/>
      <c r="M70" s="188">
        <v>24</v>
      </c>
      <c r="N70" s="190">
        <v>0.48</v>
      </c>
    </row>
    <row r="71" spans="1:14" s="1" customFormat="1" ht="15.75" customHeight="1">
      <c r="A71" s="191" t="s">
        <v>709</v>
      </c>
      <c r="B71" s="192" t="s">
        <v>710</v>
      </c>
      <c r="C71" s="407"/>
      <c r="D71" s="193" t="s">
        <v>711</v>
      </c>
      <c r="E71" s="194"/>
      <c r="F71" s="194"/>
      <c r="G71" s="194"/>
      <c r="H71" s="194"/>
      <c r="I71" s="194"/>
      <c r="J71" s="194"/>
      <c r="K71" s="194">
        <v>1</v>
      </c>
      <c r="L71" s="194"/>
      <c r="M71" s="193">
        <v>1</v>
      </c>
      <c r="N71" s="195">
        <v>0.02</v>
      </c>
    </row>
    <row r="72" spans="1:14" s="1" customFormat="1" ht="15.75" customHeight="1" thickBot="1">
      <c r="A72" s="196">
        <v>29.629629629629626</v>
      </c>
      <c r="B72" s="197">
        <v>28.000000000000004</v>
      </c>
      <c r="C72" s="408"/>
      <c r="D72" s="198" t="s">
        <v>100</v>
      </c>
      <c r="E72" s="199">
        <v>27</v>
      </c>
      <c r="F72" s="199">
        <v>19</v>
      </c>
      <c r="G72" s="199">
        <v>2</v>
      </c>
      <c r="H72" s="199">
        <v>1</v>
      </c>
      <c r="I72" s="199">
        <v>0</v>
      </c>
      <c r="J72" s="199">
        <v>0</v>
      </c>
      <c r="K72" s="199">
        <v>1</v>
      </c>
      <c r="L72" s="199">
        <v>0</v>
      </c>
      <c r="M72" s="198">
        <v>50</v>
      </c>
      <c r="N72" s="200">
        <v>1</v>
      </c>
    </row>
    <row r="73" spans="1:14" s="1" customFormat="1" ht="15.75" customHeight="1">
      <c r="A73" s="174" t="s">
        <v>747</v>
      </c>
      <c r="B73" s="175" t="s">
        <v>748</v>
      </c>
      <c r="C73" s="411" t="s">
        <v>701</v>
      </c>
      <c r="D73" s="176" t="s">
        <v>702</v>
      </c>
      <c r="E73" s="177">
        <v>4</v>
      </c>
      <c r="F73" s="177">
        <v>2</v>
      </c>
      <c r="G73" s="177"/>
      <c r="H73" s="177"/>
      <c r="I73" s="177">
        <v>1</v>
      </c>
      <c r="J73" s="177"/>
      <c r="K73" s="177"/>
      <c r="L73" s="177"/>
      <c r="M73" s="178">
        <v>7</v>
      </c>
      <c r="N73" s="179">
        <v>0.13207547169811321</v>
      </c>
    </row>
    <row r="74" spans="1:14" s="1" customFormat="1" ht="15" customHeight="1">
      <c r="A74" s="404" t="s">
        <v>749</v>
      </c>
      <c r="B74" s="405"/>
      <c r="C74" s="411"/>
      <c r="D74" s="180" t="s">
        <v>704</v>
      </c>
      <c r="E74" s="181">
        <v>9</v>
      </c>
      <c r="F74" s="181">
        <v>2</v>
      </c>
      <c r="G74" s="181">
        <v>1</v>
      </c>
      <c r="H74" s="181"/>
      <c r="I74" s="181">
        <v>2</v>
      </c>
      <c r="J74" s="181"/>
      <c r="K74" s="181"/>
      <c r="L74" s="181"/>
      <c r="M74" s="180">
        <v>14</v>
      </c>
      <c r="N74" s="182">
        <v>0.26415094339622641</v>
      </c>
    </row>
    <row r="75" spans="1:14" s="1" customFormat="1" ht="15.75" customHeight="1">
      <c r="A75" s="184">
        <v>46.86307</v>
      </c>
      <c r="B75" s="184">
        <v>-122.71357</v>
      </c>
      <c r="C75" s="406" t="s">
        <v>750</v>
      </c>
      <c r="D75" s="185" t="s">
        <v>706</v>
      </c>
      <c r="E75" s="186">
        <v>4</v>
      </c>
      <c r="F75" s="186">
        <v>10</v>
      </c>
      <c r="G75" s="186"/>
      <c r="H75" s="186"/>
      <c r="I75" s="186"/>
      <c r="J75" s="186"/>
      <c r="K75" s="186"/>
      <c r="L75" s="186"/>
      <c r="M75" s="185">
        <v>14</v>
      </c>
      <c r="N75" s="187">
        <v>0.26415094339622641</v>
      </c>
    </row>
    <row r="76" spans="1:14" s="1" customFormat="1" ht="15" customHeight="1">
      <c r="A76" s="409" t="s">
        <v>716</v>
      </c>
      <c r="B76" s="410"/>
      <c r="C76" s="407"/>
      <c r="D76" s="188" t="s">
        <v>708</v>
      </c>
      <c r="E76" s="189">
        <v>6</v>
      </c>
      <c r="F76" s="189">
        <v>9</v>
      </c>
      <c r="G76" s="189">
        <v>1</v>
      </c>
      <c r="H76" s="189"/>
      <c r="I76" s="189">
        <v>1</v>
      </c>
      <c r="J76" s="189"/>
      <c r="K76" s="189">
        <v>1</v>
      </c>
      <c r="L76" s="189"/>
      <c r="M76" s="188">
        <v>18</v>
      </c>
      <c r="N76" s="190">
        <v>0.33962264150943394</v>
      </c>
    </row>
    <row r="77" spans="1:14" s="1" customFormat="1" ht="15.75" customHeight="1">
      <c r="A77" s="191" t="s">
        <v>709</v>
      </c>
      <c r="B77" s="192" t="s">
        <v>710</v>
      </c>
      <c r="C77" s="407"/>
      <c r="D77" s="193" t="s">
        <v>711</v>
      </c>
      <c r="E77" s="194"/>
      <c r="F77" s="194"/>
      <c r="G77" s="194"/>
      <c r="H77" s="194"/>
      <c r="I77" s="194"/>
      <c r="J77" s="194"/>
      <c r="K77" s="194"/>
      <c r="L77" s="194"/>
      <c r="M77" s="193">
        <v>0</v>
      </c>
      <c r="N77" s="195">
        <v>0</v>
      </c>
    </row>
    <row r="78" spans="1:14" s="1" customFormat="1" ht="15.75" customHeight="1" thickBot="1">
      <c r="A78" s="196">
        <v>56.521739130434781</v>
      </c>
      <c r="B78" s="197">
        <v>39.622641509433961</v>
      </c>
      <c r="C78" s="408"/>
      <c r="D78" s="198" t="s">
        <v>100</v>
      </c>
      <c r="E78" s="199">
        <v>23</v>
      </c>
      <c r="F78" s="199">
        <v>23</v>
      </c>
      <c r="G78" s="199">
        <v>2</v>
      </c>
      <c r="H78" s="199">
        <v>0</v>
      </c>
      <c r="I78" s="199">
        <v>4</v>
      </c>
      <c r="J78" s="199">
        <v>0</v>
      </c>
      <c r="K78" s="199">
        <v>1</v>
      </c>
      <c r="L78" s="199">
        <v>0</v>
      </c>
      <c r="M78" s="198">
        <v>53</v>
      </c>
      <c r="N78" s="200">
        <v>1</v>
      </c>
    </row>
    <row r="79" spans="1:14" s="1" customFormat="1" ht="15.75" customHeight="1">
      <c r="A79" s="174" t="s">
        <v>751</v>
      </c>
      <c r="B79" s="175" t="s">
        <v>752</v>
      </c>
      <c r="C79" s="411" t="s">
        <v>701</v>
      </c>
      <c r="D79" s="176" t="s">
        <v>702</v>
      </c>
      <c r="E79" s="177">
        <v>2</v>
      </c>
      <c r="F79" s="177">
        <v>2</v>
      </c>
      <c r="G79" s="177">
        <v>1</v>
      </c>
      <c r="H79" s="177">
        <v>1</v>
      </c>
      <c r="I79" s="177"/>
      <c r="J79" s="177"/>
      <c r="K79" s="177"/>
      <c r="L79" s="177"/>
      <c r="M79" s="178">
        <v>6</v>
      </c>
      <c r="N79" s="179">
        <v>0.12244897959183673</v>
      </c>
    </row>
    <row r="80" spans="1:14" s="1" customFormat="1" ht="15" customHeight="1">
      <c r="A80" s="404" t="s">
        <v>749</v>
      </c>
      <c r="B80" s="405"/>
      <c r="C80" s="411"/>
      <c r="D80" s="180" t="s">
        <v>704</v>
      </c>
      <c r="E80" s="181"/>
      <c r="F80" s="181">
        <v>3</v>
      </c>
      <c r="G80" s="181">
        <v>1</v>
      </c>
      <c r="H80" s="181">
        <v>1</v>
      </c>
      <c r="I80" s="181"/>
      <c r="J80" s="181"/>
      <c r="K80" s="181"/>
      <c r="L80" s="181"/>
      <c r="M80" s="180">
        <v>5</v>
      </c>
      <c r="N80" s="182">
        <v>0.10204081632653061</v>
      </c>
    </row>
    <row r="81" spans="1:14" s="1" customFormat="1" ht="15.75" customHeight="1">
      <c r="A81" s="183">
        <v>46.852119999999999</v>
      </c>
      <c r="B81" s="184">
        <v>-122.7062</v>
      </c>
      <c r="C81" s="406" t="s">
        <v>750</v>
      </c>
      <c r="D81" s="185" t="s">
        <v>706</v>
      </c>
      <c r="E81" s="186">
        <v>8</v>
      </c>
      <c r="F81" s="186">
        <v>17</v>
      </c>
      <c r="G81" s="186">
        <v>1</v>
      </c>
      <c r="H81" s="186"/>
      <c r="I81" s="186">
        <v>2</v>
      </c>
      <c r="J81" s="186"/>
      <c r="K81" s="186"/>
      <c r="L81" s="186"/>
      <c r="M81" s="185">
        <v>28</v>
      </c>
      <c r="N81" s="187">
        <v>0.5714285714285714</v>
      </c>
    </row>
    <row r="82" spans="1:14" s="1" customFormat="1" ht="15" customHeight="1">
      <c r="A82" s="409" t="s">
        <v>716</v>
      </c>
      <c r="B82" s="410"/>
      <c r="C82" s="407"/>
      <c r="D82" s="188" t="s">
        <v>708</v>
      </c>
      <c r="E82" s="189">
        <v>4</v>
      </c>
      <c r="F82" s="189">
        <v>5</v>
      </c>
      <c r="G82" s="189">
        <v>1</v>
      </c>
      <c r="H82" s="189"/>
      <c r="I82" s="189"/>
      <c r="J82" s="189"/>
      <c r="K82" s="189"/>
      <c r="L82" s="189"/>
      <c r="M82" s="188">
        <v>10</v>
      </c>
      <c r="N82" s="190">
        <v>0.20408163265306123</v>
      </c>
    </row>
    <row r="83" spans="1:14" s="1" customFormat="1" ht="15.75" customHeight="1">
      <c r="A83" s="191" t="s">
        <v>709</v>
      </c>
      <c r="B83" s="192" t="s">
        <v>710</v>
      </c>
      <c r="C83" s="407"/>
      <c r="D83" s="193" t="s">
        <v>711</v>
      </c>
      <c r="E83" s="194"/>
      <c r="F83" s="194"/>
      <c r="G83" s="194"/>
      <c r="H83" s="194"/>
      <c r="I83" s="194"/>
      <c r="J83" s="194"/>
      <c r="K83" s="194"/>
      <c r="L83" s="194"/>
      <c r="M83" s="193">
        <v>0</v>
      </c>
      <c r="N83" s="195">
        <v>0</v>
      </c>
    </row>
    <row r="84" spans="1:14" s="1" customFormat="1" ht="15.75" customHeight="1" thickBot="1">
      <c r="A84" s="196">
        <v>14.285714285714285</v>
      </c>
      <c r="B84" s="197">
        <v>22.448979591836736</v>
      </c>
      <c r="C84" s="408"/>
      <c r="D84" s="198" t="s">
        <v>100</v>
      </c>
      <c r="E84" s="199">
        <v>14</v>
      </c>
      <c r="F84" s="199">
        <v>27</v>
      </c>
      <c r="G84" s="199">
        <v>4</v>
      </c>
      <c r="H84" s="199">
        <v>2</v>
      </c>
      <c r="I84" s="199">
        <v>2</v>
      </c>
      <c r="J84" s="199">
        <v>0</v>
      </c>
      <c r="K84" s="199">
        <v>0</v>
      </c>
      <c r="L84" s="199">
        <v>0</v>
      </c>
      <c r="M84" s="198">
        <v>49</v>
      </c>
      <c r="N84" s="200">
        <v>1</v>
      </c>
    </row>
    <row r="85" spans="1:14" s="1" customFormat="1" ht="15.75" customHeight="1">
      <c r="A85" s="174" t="s">
        <v>753</v>
      </c>
      <c r="B85" s="175" t="s">
        <v>754</v>
      </c>
      <c r="C85" s="411" t="s">
        <v>701</v>
      </c>
      <c r="D85" s="176" t="s">
        <v>702</v>
      </c>
      <c r="E85" s="177">
        <v>1</v>
      </c>
      <c r="F85" s="177"/>
      <c r="G85" s="177"/>
      <c r="H85" s="177"/>
      <c r="I85" s="177"/>
      <c r="J85" s="177"/>
      <c r="K85" s="177"/>
      <c r="L85" s="177"/>
      <c r="M85" s="178">
        <v>1</v>
      </c>
      <c r="N85" s="179">
        <v>0.02</v>
      </c>
    </row>
    <row r="86" spans="1:14" s="1" customFormat="1" ht="15" customHeight="1">
      <c r="A86" s="404" t="s">
        <v>755</v>
      </c>
      <c r="B86" s="405"/>
      <c r="C86" s="411"/>
      <c r="D86" s="180" t="s">
        <v>704</v>
      </c>
      <c r="E86" s="181">
        <v>1</v>
      </c>
      <c r="F86" s="181"/>
      <c r="G86" s="181"/>
      <c r="H86" s="181"/>
      <c r="I86" s="181"/>
      <c r="J86" s="181"/>
      <c r="K86" s="181"/>
      <c r="L86" s="181"/>
      <c r="M86" s="180">
        <v>1</v>
      </c>
      <c r="N86" s="182">
        <v>0.02</v>
      </c>
    </row>
    <row r="87" spans="1:14" s="1" customFormat="1" ht="15.75" customHeight="1">
      <c r="A87" s="183">
        <v>46.846969999999999</v>
      </c>
      <c r="B87" s="184">
        <v>-122.74436</v>
      </c>
      <c r="C87" s="406" t="s">
        <v>756</v>
      </c>
      <c r="D87" s="185" t="s">
        <v>706</v>
      </c>
      <c r="E87" s="186">
        <v>17</v>
      </c>
      <c r="F87" s="186">
        <v>4</v>
      </c>
      <c r="G87" s="186"/>
      <c r="H87" s="186"/>
      <c r="I87" s="186">
        <v>1</v>
      </c>
      <c r="J87" s="186"/>
      <c r="K87" s="186"/>
      <c r="L87" s="186"/>
      <c r="M87" s="185">
        <v>22</v>
      </c>
      <c r="N87" s="187">
        <v>0.44</v>
      </c>
    </row>
    <row r="88" spans="1:14" s="1" customFormat="1" ht="15" customHeight="1">
      <c r="A88" s="409" t="s">
        <v>716</v>
      </c>
      <c r="B88" s="410"/>
      <c r="C88" s="407"/>
      <c r="D88" s="188" t="s">
        <v>708</v>
      </c>
      <c r="E88" s="189">
        <v>18</v>
      </c>
      <c r="F88" s="189">
        <v>1</v>
      </c>
      <c r="G88" s="189">
        <v>1</v>
      </c>
      <c r="H88" s="189"/>
      <c r="I88" s="189"/>
      <c r="J88" s="189"/>
      <c r="K88" s="189"/>
      <c r="L88" s="189"/>
      <c r="M88" s="188">
        <v>20</v>
      </c>
      <c r="N88" s="190">
        <v>0.4</v>
      </c>
    </row>
    <row r="89" spans="1:14" s="1" customFormat="1" ht="15.75" customHeight="1">
      <c r="A89" s="191" t="s">
        <v>709</v>
      </c>
      <c r="B89" s="192" t="s">
        <v>710</v>
      </c>
      <c r="C89" s="407"/>
      <c r="D89" s="193" t="s">
        <v>711</v>
      </c>
      <c r="E89" s="194">
        <v>5</v>
      </c>
      <c r="F89" s="194">
        <v>1</v>
      </c>
      <c r="G89" s="194"/>
      <c r="H89" s="194"/>
      <c r="I89" s="194"/>
      <c r="J89" s="194"/>
      <c r="K89" s="194"/>
      <c r="L89" s="194"/>
      <c r="M89" s="193">
        <v>6</v>
      </c>
      <c r="N89" s="195">
        <v>0.12</v>
      </c>
    </row>
    <row r="90" spans="1:14" s="1" customFormat="1" ht="15.75" customHeight="1" thickBot="1">
      <c r="A90" s="196">
        <v>4.7619047619047619</v>
      </c>
      <c r="B90" s="197">
        <v>4</v>
      </c>
      <c r="C90" s="408"/>
      <c r="D90" s="198" t="s">
        <v>100</v>
      </c>
      <c r="E90" s="199">
        <v>42</v>
      </c>
      <c r="F90" s="199">
        <v>6</v>
      </c>
      <c r="G90" s="199">
        <v>1</v>
      </c>
      <c r="H90" s="199">
        <v>0</v>
      </c>
      <c r="I90" s="199">
        <v>1</v>
      </c>
      <c r="J90" s="199">
        <v>0</v>
      </c>
      <c r="K90" s="199">
        <v>0</v>
      </c>
      <c r="L90" s="199">
        <v>0</v>
      </c>
      <c r="M90" s="198">
        <v>50</v>
      </c>
      <c r="N90" s="200">
        <v>1</v>
      </c>
    </row>
    <row r="91" spans="1:14" s="1" customFormat="1" ht="15.75" customHeight="1">
      <c r="A91" s="174" t="s">
        <v>757</v>
      </c>
      <c r="B91" s="175" t="s">
        <v>758</v>
      </c>
      <c r="C91" s="411" t="s">
        <v>701</v>
      </c>
      <c r="D91" s="176" t="s">
        <v>702</v>
      </c>
      <c r="E91" s="177"/>
      <c r="F91" s="177"/>
      <c r="G91" s="177"/>
      <c r="H91" s="177"/>
      <c r="I91" s="177"/>
      <c r="J91" s="177"/>
      <c r="K91" s="177"/>
      <c r="L91" s="177"/>
      <c r="M91" s="178">
        <v>0</v>
      </c>
      <c r="N91" s="179">
        <v>0</v>
      </c>
    </row>
    <row r="92" spans="1:14" s="1" customFormat="1" ht="15" customHeight="1">
      <c r="A92" s="404" t="s">
        <v>759</v>
      </c>
      <c r="B92" s="405"/>
      <c r="C92" s="411"/>
      <c r="D92" s="180" t="s">
        <v>704</v>
      </c>
      <c r="E92" s="181">
        <v>2</v>
      </c>
      <c r="F92" s="181"/>
      <c r="G92" s="181"/>
      <c r="H92" s="181"/>
      <c r="I92" s="181"/>
      <c r="J92" s="181"/>
      <c r="K92" s="181"/>
      <c r="L92" s="181"/>
      <c r="M92" s="180">
        <v>2</v>
      </c>
      <c r="N92" s="182">
        <v>0.04</v>
      </c>
    </row>
    <row r="93" spans="1:14" s="1" customFormat="1" ht="15.75" customHeight="1">
      <c r="A93" s="183">
        <v>46.839869999999998</v>
      </c>
      <c r="B93" s="184">
        <v>-122.66934999999999</v>
      </c>
      <c r="C93" s="406" t="s">
        <v>756</v>
      </c>
      <c r="D93" s="185" t="s">
        <v>706</v>
      </c>
      <c r="E93" s="186">
        <v>5</v>
      </c>
      <c r="F93" s="186">
        <v>6</v>
      </c>
      <c r="G93" s="186">
        <v>1</v>
      </c>
      <c r="H93" s="186"/>
      <c r="I93" s="186"/>
      <c r="J93" s="186"/>
      <c r="K93" s="186"/>
      <c r="L93" s="186"/>
      <c r="M93" s="185">
        <v>12</v>
      </c>
      <c r="N93" s="187">
        <v>0.24</v>
      </c>
    </row>
    <row r="94" spans="1:14" s="1" customFormat="1" ht="15" customHeight="1">
      <c r="A94" s="409" t="s">
        <v>716</v>
      </c>
      <c r="B94" s="410"/>
      <c r="C94" s="407"/>
      <c r="D94" s="188" t="s">
        <v>708</v>
      </c>
      <c r="E94" s="189">
        <v>12</v>
      </c>
      <c r="F94" s="189">
        <v>9</v>
      </c>
      <c r="G94" s="189">
        <v>7</v>
      </c>
      <c r="H94" s="189">
        <v>4</v>
      </c>
      <c r="I94" s="189">
        <v>4</v>
      </c>
      <c r="J94" s="189"/>
      <c r="K94" s="189"/>
      <c r="L94" s="189"/>
      <c r="M94" s="188">
        <v>36</v>
      </c>
      <c r="N94" s="190">
        <v>0.72</v>
      </c>
    </row>
    <row r="95" spans="1:14" s="1" customFormat="1" ht="15.75" customHeight="1">
      <c r="A95" s="191" t="s">
        <v>709</v>
      </c>
      <c r="B95" s="192" t="s">
        <v>710</v>
      </c>
      <c r="C95" s="407"/>
      <c r="D95" s="193" t="s">
        <v>711</v>
      </c>
      <c r="E95" s="194"/>
      <c r="F95" s="194"/>
      <c r="G95" s="194"/>
      <c r="H95" s="194"/>
      <c r="I95" s="194"/>
      <c r="J95" s="194"/>
      <c r="K95" s="194"/>
      <c r="L95" s="194"/>
      <c r="M95" s="193">
        <v>0</v>
      </c>
      <c r="N95" s="195">
        <v>0</v>
      </c>
    </row>
    <row r="96" spans="1:14" s="1" customFormat="1" ht="15.75" customHeight="1" thickBot="1">
      <c r="A96" s="196">
        <v>10.526315789473683</v>
      </c>
      <c r="B96" s="197">
        <v>4</v>
      </c>
      <c r="C96" s="408"/>
      <c r="D96" s="198" t="s">
        <v>100</v>
      </c>
      <c r="E96" s="199">
        <v>19</v>
      </c>
      <c r="F96" s="199">
        <v>15</v>
      </c>
      <c r="G96" s="199">
        <v>8</v>
      </c>
      <c r="H96" s="199">
        <v>4</v>
      </c>
      <c r="I96" s="199">
        <v>4</v>
      </c>
      <c r="J96" s="199">
        <v>0</v>
      </c>
      <c r="K96" s="199">
        <v>0</v>
      </c>
      <c r="L96" s="199">
        <v>0</v>
      </c>
      <c r="M96" s="198">
        <v>50</v>
      </c>
      <c r="N96" s="200">
        <v>1</v>
      </c>
    </row>
    <row r="97" spans="1:14" s="1" customFormat="1" ht="15.75" customHeight="1">
      <c r="A97" s="174" t="s">
        <v>760</v>
      </c>
      <c r="B97" s="175" t="s">
        <v>761</v>
      </c>
      <c r="C97" s="411" t="s">
        <v>701</v>
      </c>
      <c r="D97" s="176" t="s">
        <v>702</v>
      </c>
      <c r="E97" s="177">
        <v>2</v>
      </c>
      <c r="F97" s="177"/>
      <c r="G97" s="177">
        <v>1</v>
      </c>
      <c r="H97" s="177">
        <v>2</v>
      </c>
      <c r="I97" s="177">
        <v>2</v>
      </c>
      <c r="J97" s="177"/>
      <c r="K97" s="177"/>
      <c r="L97" s="177"/>
      <c r="M97" s="178">
        <v>7</v>
      </c>
      <c r="N97" s="179">
        <v>0.14000000000000001</v>
      </c>
    </row>
    <row r="98" spans="1:14" s="1" customFormat="1" ht="15" customHeight="1">
      <c r="A98" s="404" t="s">
        <v>762</v>
      </c>
      <c r="B98" s="405"/>
      <c r="C98" s="411"/>
      <c r="D98" s="180" t="s">
        <v>704</v>
      </c>
      <c r="E98" s="181">
        <v>6</v>
      </c>
      <c r="F98" s="181">
        <v>1</v>
      </c>
      <c r="G98" s="181"/>
      <c r="H98" s="181"/>
      <c r="I98" s="181">
        <v>2</v>
      </c>
      <c r="J98" s="181"/>
      <c r="K98" s="181"/>
      <c r="L98" s="181"/>
      <c r="M98" s="180">
        <v>9</v>
      </c>
      <c r="N98" s="182">
        <v>0.18</v>
      </c>
    </row>
    <row r="99" spans="1:14" s="1" customFormat="1" ht="15.75" customHeight="1">
      <c r="A99" s="183">
        <v>46.833849999999998</v>
      </c>
      <c r="B99" s="184">
        <v>-122.66271999999999</v>
      </c>
      <c r="C99" s="406" t="s">
        <v>750</v>
      </c>
      <c r="D99" s="185" t="s">
        <v>706</v>
      </c>
      <c r="E99" s="186">
        <v>10</v>
      </c>
      <c r="F99" s="186"/>
      <c r="G99" s="186">
        <v>3</v>
      </c>
      <c r="H99" s="186">
        <v>2</v>
      </c>
      <c r="I99" s="186">
        <v>1</v>
      </c>
      <c r="J99" s="186"/>
      <c r="K99" s="186"/>
      <c r="L99" s="186"/>
      <c r="M99" s="185">
        <v>16</v>
      </c>
      <c r="N99" s="187">
        <v>0.32</v>
      </c>
    </row>
    <row r="100" spans="1:14" s="1" customFormat="1" ht="15" customHeight="1">
      <c r="A100" s="409" t="s">
        <v>716</v>
      </c>
      <c r="B100" s="410"/>
      <c r="C100" s="407"/>
      <c r="D100" s="188" t="s">
        <v>708</v>
      </c>
      <c r="E100" s="189">
        <v>10</v>
      </c>
      <c r="F100" s="189">
        <v>1</v>
      </c>
      <c r="G100" s="189">
        <v>2</v>
      </c>
      <c r="H100" s="189">
        <v>1</v>
      </c>
      <c r="I100" s="189">
        <v>1</v>
      </c>
      <c r="J100" s="189">
        <v>1</v>
      </c>
      <c r="K100" s="189"/>
      <c r="L100" s="189">
        <v>1</v>
      </c>
      <c r="M100" s="188">
        <v>17</v>
      </c>
      <c r="N100" s="190">
        <v>0.34</v>
      </c>
    </row>
    <row r="101" spans="1:14" s="1" customFormat="1" ht="15.75" customHeight="1">
      <c r="A101" s="191" t="s">
        <v>709</v>
      </c>
      <c r="B101" s="192" t="s">
        <v>710</v>
      </c>
      <c r="C101" s="407"/>
      <c r="D101" s="193" t="s">
        <v>711</v>
      </c>
      <c r="E101" s="194"/>
      <c r="F101" s="194"/>
      <c r="G101" s="194"/>
      <c r="H101" s="194"/>
      <c r="I101" s="194"/>
      <c r="J101" s="194"/>
      <c r="K101" s="194"/>
      <c r="L101" s="194">
        <v>1</v>
      </c>
      <c r="M101" s="193">
        <v>1</v>
      </c>
      <c r="N101" s="195">
        <v>0.02</v>
      </c>
    </row>
    <row r="102" spans="1:14" s="1" customFormat="1" ht="15.75" customHeight="1" thickBot="1">
      <c r="A102" s="196">
        <v>28.571428571428569</v>
      </c>
      <c r="B102" s="197">
        <v>32</v>
      </c>
      <c r="C102" s="408"/>
      <c r="D102" s="198" t="s">
        <v>100</v>
      </c>
      <c r="E102" s="199">
        <v>28</v>
      </c>
      <c r="F102" s="199">
        <v>2</v>
      </c>
      <c r="G102" s="199">
        <v>6</v>
      </c>
      <c r="H102" s="199">
        <v>5</v>
      </c>
      <c r="I102" s="199">
        <v>6</v>
      </c>
      <c r="J102" s="199">
        <v>1</v>
      </c>
      <c r="K102" s="199">
        <v>0</v>
      </c>
      <c r="L102" s="199">
        <v>2</v>
      </c>
      <c r="M102" s="198">
        <v>50</v>
      </c>
      <c r="N102" s="200">
        <v>1</v>
      </c>
    </row>
    <row r="103" spans="1:14" s="1" customFormat="1" ht="15.75" customHeight="1">
      <c r="A103" s="174" t="s">
        <v>763</v>
      </c>
      <c r="B103" s="175" t="s">
        <v>764</v>
      </c>
      <c r="C103" s="411" t="s">
        <v>701</v>
      </c>
      <c r="D103" s="176" t="s">
        <v>702</v>
      </c>
      <c r="E103" s="177"/>
      <c r="F103" s="177"/>
      <c r="G103" s="177"/>
      <c r="H103" s="177"/>
      <c r="I103" s="177">
        <v>2</v>
      </c>
      <c r="J103" s="177"/>
      <c r="K103" s="177"/>
      <c r="L103" s="177"/>
      <c r="M103" s="178">
        <v>2</v>
      </c>
      <c r="N103" s="179">
        <v>0.04</v>
      </c>
    </row>
    <row r="104" spans="1:14" s="1" customFormat="1" ht="15" customHeight="1">
      <c r="A104" s="404" t="s">
        <v>765</v>
      </c>
      <c r="B104" s="405"/>
      <c r="C104" s="411"/>
      <c r="D104" s="180" t="s">
        <v>704</v>
      </c>
      <c r="E104" s="181">
        <v>2</v>
      </c>
      <c r="F104" s="181"/>
      <c r="G104" s="181"/>
      <c r="H104" s="181"/>
      <c r="I104" s="181">
        <v>1</v>
      </c>
      <c r="J104" s="181"/>
      <c r="K104" s="181"/>
      <c r="L104" s="181"/>
      <c r="M104" s="180">
        <v>3</v>
      </c>
      <c r="N104" s="182">
        <v>0.06</v>
      </c>
    </row>
    <row r="105" spans="1:14" s="1" customFormat="1" ht="15.75" customHeight="1">
      <c r="A105" s="183">
        <v>46.828220000000002</v>
      </c>
      <c r="B105" s="184">
        <v>-122.65483</v>
      </c>
      <c r="C105" s="406" t="s">
        <v>756</v>
      </c>
      <c r="D105" s="185" t="s">
        <v>706</v>
      </c>
      <c r="E105" s="186">
        <v>4</v>
      </c>
      <c r="F105" s="186"/>
      <c r="G105" s="186">
        <v>2</v>
      </c>
      <c r="H105" s="186"/>
      <c r="I105" s="186">
        <v>1</v>
      </c>
      <c r="J105" s="186"/>
      <c r="K105" s="186"/>
      <c r="L105" s="186"/>
      <c r="M105" s="185">
        <v>7</v>
      </c>
      <c r="N105" s="187">
        <v>0.14000000000000001</v>
      </c>
    </row>
    <row r="106" spans="1:14" s="1" customFormat="1" ht="15" customHeight="1">
      <c r="A106" s="409" t="s">
        <v>716</v>
      </c>
      <c r="B106" s="410"/>
      <c r="C106" s="407"/>
      <c r="D106" s="188" t="s">
        <v>708</v>
      </c>
      <c r="E106" s="189">
        <v>12</v>
      </c>
      <c r="F106" s="189">
        <v>6</v>
      </c>
      <c r="G106" s="189">
        <v>5</v>
      </c>
      <c r="H106" s="189">
        <v>4</v>
      </c>
      <c r="I106" s="189">
        <v>8</v>
      </c>
      <c r="J106" s="189"/>
      <c r="K106" s="189">
        <v>3</v>
      </c>
      <c r="L106" s="189"/>
      <c r="M106" s="188">
        <v>38</v>
      </c>
      <c r="N106" s="190">
        <v>0.76</v>
      </c>
    </row>
    <row r="107" spans="1:14" s="1" customFormat="1" ht="15.75" customHeight="1">
      <c r="A107" s="191" t="s">
        <v>709</v>
      </c>
      <c r="B107" s="192" t="s">
        <v>710</v>
      </c>
      <c r="C107" s="407"/>
      <c r="D107" s="193" t="s">
        <v>711</v>
      </c>
      <c r="E107" s="194"/>
      <c r="F107" s="194"/>
      <c r="G107" s="194"/>
      <c r="H107" s="194"/>
      <c r="I107" s="194"/>
      <c r="J107" s="194"/>
      <c r="K107" s="194"/>
      <c r="L107" s="194"/>
      <c r="M107" s="193">
        <v>0</v>
      </c>
      <c r="N107" s="195">
        <v>0</v>
      </c>
    </row>
    <row r="108" spans="1:14" s="1" customFormat="1" ht="15.75" customHeight="1" thickBot="1">
      <c r="A108" s="196">
        <v>11.111111111111111</v>
      </c>
      <c r="B108" s="197">
        <v>10</v>
      </c>
      <c r="C108" s="408"/>
      <c r="D108" s="198" t="s">
        <v>100</v>
      </c>
      <c r="E108" s="199">
        <v>18</v>
      </c>
      <c r="F108" s="199">
        <v>6</v>
      </c>
      <c r="G108" s="199">
        <v>7</v>
      </c>
      <c r="H108" s="199">
        <v>4</v>
      </c>
      <c r="I108" s="199">
        <v>12</v>
      </c>
      <c r="J108" s="199">
        <v>0</v>
      </c>
      <c r="K108" s="199">
        <v>3</v>
      </c>
      <c r="L108" s="199">
        <v>0</v>
      </c>
      <c r="M108" s="198">
        <v>50</v>
      </c>
      <c r="N108" s="200">
        <v>1</v>
      </c>
    </row>
    <row r="109" spans="1:14" s="1" customFormat="1" ht="15.75" customHeight="1">
      <c r="A109" s="172"/>
      <c r="B109" s="172"/>
      <c r="C109" s="172"/>
      <c r="D109" s="172" t="s">
        <v>766</v>
      </c>
      <c r="E109" s="172">
        <v>28</v>
      </c>
      <c r="F109" s="172">
        <v>4</v>
      </c>
      <c r="G109" s="172">
        <v>0</v>
      </c>
      <c r="H109" s="172">
        <v>0</v>
      </c>
      <c r="I109" s="172">
        <v>0</v>
      </c>
      <c r="J109" s="172">
        <v>0</v>
      </c>
      <c r="K109" s="172">
        <v>0</v>
      </c>
      <c r="L109" s="172">
        <v>0</v>
      </c>
      <c r="M109" s="172"/>
      <c r="N109" s="172" t="s">
        <v>767</v>
      </c>
    </row>
    <row r="110" spans="1:14" s="1" customFormat="1" ht="15.75" customHeight="1">
      <c r="A110" s="172"/>
      <c r="B110" s="172"/>
      <c r="C110" s="172"/>
      <c r="D110" s="172" t="s">
        <v>768</v>
      </c>
      <c r="E110" s="172">
        <v>84</v>
      </c>
      <c r="F110" s="172">
        <v>54</v>
      </c>
      <c r="G110" s="172">
        <v>20</v>
      </c>
      <c r="H110" s="172">
        <v>14</v>
      </c>
      <c r="I110" s="172">
        <v>24</v>
      </c>
      <c r="J110" s="172">
        <v>2</v>
      </c>
      <c r="K110" s="172">
        <v>12</v>
      </c>
      <c r="L110" s="172">
        <v>4</v>
      </c>
      <c r="M110" s="172"/>
      <c r="N110" s="172" t="s">
        <v>769</v>
      </c>
    </row>
    <row r="111" spans="1:14" s="1" customFormat="1" ht="15.75" customHeight="1">
      <c r="A111" s="172"/>
      <c r="B111" s="172"/>
      <c r="C111" s="172"/>
      <c r="D111" s="172"/>
      <c r="E111" s="172"/>
      <c r="F111" s="172"/>
      <c r="G111" s="172"/>
      <c r="H111" s="172"/>
      <c r="I111" s="172"/>
      <c r="J111" s="172"/>
      <c r="K111" s="172"/>
      <c r="L111" s="172"/>
      <c r="M111" s="172"/>
      <c r="N111" s="172"/>
    </row>
    <row r="112" spans="1:14" s="1" customFormat="1" ht="15.75" customHeight="1">
      <c r="A112" s="203" t="s">
        <v>770</v>
      </c>
      <c r="B112" s="172"/>
      <c r="C112" s="172"/>
      <c r="D112" s="172"/>
      <c r="E112" s="172"/>
      <c r="F112" s="172"/>
      <c r="G112" s="172"/>
      <c r="H112" s="172"/>
      <c r="I112" s="172"/>
      <c r="J112" s="172"/>
      <c r="K112" s="172"/>
      <c r="L112" s="172"/>
      <c r="M112" s="172"/>
      <c r="N112" s="172"/>
    </row>
    <row r="113" spans="1:14" s="1" customFormat="1" ht="15.75" customHeight="1">
      <c r="A113" s="172"/>
      <c r="B113" s="172"/>
      <c r="C113" s="172"/>
      <c r="D113" s="172"/>
      <c r="E113" s="172"/>
      <c r="F113" s="172"/>
      <c r="G113" s="172"/>
      <c r="H113" s="172"/>
      <c r="I113" s="172"/>
      <c r="J113" s="172"/>
      <c r="K113" s="172"/>
      <c r="L113" s="172"/>
      <c r="M113" s="172"/>
      <c r="N113" s="172"/>
    </row>
    <row r="114" spans="1:14" s="1" customFormat="1" ht="15.75" customHeight="1">
      <c r="A114" s="204" t="s">
        <v>771</v>
      </c>
      <c r="B114" s="205" t="s">
        <v>772</v>
      </c>
      <c r="C114" s="412" t="s">
        <v>701</v>
      </c>
      <c r="D114" s="206" t="s">
        <v>702</v>
      </c>
      <c r="E114" s="207">
        <v>2</v>
      </c>
      <c r="F114" s="208"/>
      <c r="G114" s="208"/>
      <c r="H114" s="208"/>
      <c r="I114" s="208"/>
      <c r="J114" s="208"/>
      <c r="K114" s="208"/>
      <c r="L114" s="209"/>
      <c r="M114" s="210">
        <v>2</v>
      </c>
      <c r="N114" s="211">
        <v>0.08</v>
      </c>
    </row>
    <row r="115" spans="1:14" s="1" customFormat="1" ht="15" customHeight="1">
      <c r="A115" s="404" t="s">
        <v>773</v>
      </c>
      <c r="B115" s="405"/>
      <c r="C115" s="403"/>
      <c r="D115" s="180" t="s">
        <v>704</v>
      </c>
      <c r="E115" s="181">
        <v>4</v>
      </c>
      <c r="F115" s="181"/>
      <c r="G115" s="181"/>
      <c r="H115" s="181"/>
      <c r="I115" s="181"/>
      <c r="J115" s="181"/>
      <c r="K115" s="181"/>
      <c r="L115" s="181"/>
      <c r="M115" s="180">
        <v>4</v>
      </c>
      <c r="N115" s="182">
        <v>0.16</v>
      </c>
    </row>
    <row r="116" spans="1:14" s="1" customFormat="1" ht="15.75" customHeight="1">
      <c r="A116" s="183">
        <v>46.860140000000001</v>
      </c>
      <c r="B116" s="184">
        <v>-122.72486000000001</v>
      </c>
      <c r="C116" s="406" t="s">
        <v>739</v>
      </c>
      <c r="D116" s="185" t="s">
        <v>706</v>
      </c>
      <c r="E116" s="186">
        <v>6</v>
      </c>
      <c r="F116" s="186">
        <v>5</v>
      </c>
      <c r="G116" s="186"/>
      <c r="H116" s="186">
        <v>1</v>
      </c>
      <c r="I116" s="186"/>
      <c r="J116" s="186"/>
      <c r="K116" s="186"/>
      <c r="L116" s="186"/>
      <c r="M116" s="185">
        <v>12</v>
      </c>
      <c r="N116" s="187">
        <v>0.48</v>
      </c>
    </row>
    <row r="117" spans="1:14" s="1" customFormat="1" ht="15" customHeight="1">
      <c r="A117" s="413" t="s">
        <v>716</v>
      </c>
      <c r="B117" s="414"/>
      <c r="C117" s="407"/>
      <c r="D117" s="188" t="s">
        <v>708</v>
      </c>
      <c r="E117" s="189">
        <v>4</v>
      </c>
      <c r="F117" s="189">
        <v>2</v>
      </c>
      <c r="G117" s="189">
        <v>1</v>
      </c>
      <c r="H117" s="189"/>
      <c r="I117" s="189"/>
      <c r="J117" s="189"/>
      <c r="K117" s="189"/>
      <c r="L117" s="189"/>
      <c r="M117" s="188">
        <v>7</v>
      </c>
      <c r="N117" s="190">
        <v>0.28000000000000003</v>
      </c>
    </row>
    <row r="118" spans="1:14" s="1" customFormat="1" ht="15.75" customHeight="1">
      <c r="A118" s="191" t="s">
        <v>709</v>
      </c>
      <c r="B118" s="192" t="s">
        <v>710</v>
      </c>
      <c r="C118" s="407"/>
      <c r="D118" s="193" t="s">
        <v>711</v>
      </c>
      <c r="E118" s="194"/>
      <c r="F118" s="194"/>
      <c r="G118" s="194"/>
      <c r="H118" s="194"/>
      <c r="I118" s="194"/>
      <c r="J118" s="194"/>
      <c r="K118" s="194"/>
      <c r="L118" s="194"/>
      <c r="M118" s="193">
        <v>0</v>
      </c>
      <c r="N118" s="195">
        <v>0</v>
      </c>
    </row>
    <row r="119" spans="1:14" s="1" customFormat="1" ht="15.75" customHeight="1" thickBot="1">
      <c r="A119" s="196">
        <v>37.5</v>
      </c>
      <c r="B119" s="197">
        <v>24</v>
      </c>
      <c r="C119" s="408"/>
      <c r="D119" s="198" t="s">
        <v>100</v>
      </c>
      <c r="E119" s="199">
        <v>16</v>
      </c>
      <c r="F119" s="199">
        <v>7</v>
      </c>
      <c r="G119" s="199">
        <v>1</v>
      </c>
      <c r="H119" s="199">
        <v>1</v>
      </c>
      <c r="I119" s="199">
        <v>0</v>
      </c>
      <c r="J119" s="199">
        <v>0</v>
      </c>
      <c r="K119" s="199">
        <v>0</v>
      </c>
      <c r="L119" s="199">
        <v>0</v>
      </c>
      <c r="M119" s="202">
        <v>25</v>
      </c>
      <c r="N119" s="200">
        <v>1</v>
      </c>
    </row>
    <row r="120" spans="1:14" s="1" customFormat="1" ht="15.75" customHeight="1">
      <c r="A120" s="174" t="s">
        <v>774</v>
      </c>
      <c r="B120" s="175" t="s">
        <v>775</v>
      </c>
      <c r="C120" s="411" t="s">
        <v>701</v>
      </c>
      <c r="D120" s="176" t="s">
        <v>702</v>
      </c>
      <c r="E120" s="177">
        <v>1</v>
      </c>
      <c r="F120" s="177"/>
      <c r="G120" s="177"/>
      <c r="H120" s="177"/>
      <c r="I120" s="177"/>
      <c r="J120" s="177"/>
      <c r="K120" s="177"/>
      <c r="L120" s="177"/>
      <c r="M120" s="178">
        <v>1</v>
      </c>
      <c r="N120" s="179">
        <v>0.1</v>
      </c>
    </row>
    <row r="121" spans="1:14" s="1" customFormat="1" ht="15" customHeight="1">
      <c r="A121" s="404" t="s">
        <v>776</v>
      </c>
      <c r="B121" s="405"/>
      <c r="C121" s="411"/>
      <c r="D121" s="180" t="s">
        <v>704</v>
      </c>
      <c r="E121" s="181">
        <v>1</v>
      </c>
      <c r="F121" s="181"/>
      <c r="G121" s="181"/>
      <c r="H121" s="181"/>
      <c r="I121" s="181"/>
      <c r="J121" s="181"/>
      <c r="K121" s="181"/>
      <c r="L121" s="181"/>
      <c r="M121" s="180">
        <v>1</v>
      </c>
      <c r="N121" s="182">
        <v>0.1</v>
      </c>
    </row>
    <row r="122" spans="1:14" s="1" customFormat="1" ht="15.75" customHeight="1">
      <c r="A122" s="212">
        <v>46.849240000000002</v>
      </c>
      <c r="B122" s="213">
        <v>-122.718857</v>
      </c>
      <c r="C122" s="406" t="s">
        <v>777</v>
      </c>
      <c r="D122" s="185" t="s">
        <v>706</v>
      </c>
      <c r="E122" s="186"/>
      <c r="F122" s="186"/>
      <c r="G122" s="186"/>
      <c r="H122" s="186"/>
      <c r="I122" s="186"/>
      <c r="J122" s="186"/>
      <c r="K122" s="186"/>
      <c r="L122" s="186"/>
      <c r="M122" s="185">
        <v>0</v>
      </c>
      <c r="N122" s="187">
        <v>0</v>
      </c>
    </row>
    <row r="123" spans="1:14" s="1" customFormat="1" ht="15" customHeight="1">
      <c r="A123" s="409" t="s">
        <v>716</v>
      </c>
      <c r="B123" s="410"/>
      <c r="C123" s="407"/>
      <c r="D123" s="188" t="s">
        <v>708</v>
      </c>
      <c r="E123" s="189">
        <v>5</v>
      </c>
      <c r="F123" s="189"/>
      <c r="G123" s="189"/>
      <c r="H123" s="189"/>
      <c r="I123" s="189"/>
      <c r="J123" s="189"/>
      <c r="K123" s="189"/>
      <c r="L123" s="189"/>
      <c r="M123" s="188">
        <v>5</v>
      </c>
      <c r="N123" s="190">
        <v>0.5</v>
      </c>
    </row>
    <row r="124" spans="1:14" s="1" customFormat="1" ht="15.75" customHeight="1">
      <c r="A124" s="191" t="s">
        <v>709</v>
      </c>
      <c r="B124" s="192" t="s">
        <v>710</v>
      </c>
      <c r="C124" s="407"/>
      <c r="D124" s="193" t="s">
        <v>711</v>
      </c>
      <c r="E124" s="194">
        <v>3</v>
      </c>
      <c r="F124" s="194"/>
      <c r="G124" s="194"/>
      <c r="H124" s="194"/>
      <c r="I124" s="194"/>
      <c r="J124" s="194"/>
      <c r="K124" s="194"/>
      <c r="L124" s="194"/>
      <c r="M124" s="193">
        <v>3</v>
      </c>
      <c r="N124" s="195">
        <v>0.3</v>
      </c>
    </row>
    <row r="125" spans="1:14" s="1" customFormat="1" ht="15.75" customHeight="1" thickBot="1">
      <c r="A125" s="196">
        <v>20</v>
      </c>
      <c r="B125" s="197">
        <v>20</v>
      </c>
      <c r="C125" s="408"/>
      <c r="D125" s="198" t="s">
        <v>100</v>
      </c>
      <c r="E125" s="199">
        <v>10</v>
      </c>
      <c r="F125" s="199">
        <v>0</v>
      </c>
      <c r="G125" s="199">
        <v>0</v>
      </c>
      <c r="H125" s="199">
        <v>0</v>
      </c>
      <c r="I125" s="199">
        <v>0</v>
      </c>
      <c r="J125" s="199">
        <v>0</v>
      </c>
      <c r="K125" s="199">
        <v>0</v>
      </c>
      <c r="L125" s="199">
        <v>0</v>
      </c>
      <c r="M125" s="202">
        <v>10</v>
      </c>
      <c r="N125" s="200">
        <v>1</v>
      </c>
    </row>
    <row r="126" spans="1:14" ht="15.75" thickBot="1">
      <c r="A126" s="214"/>
      <c r="B126" s="214"/>
      <c r="C126" s="215"/>
      <c r="D126" s="215"/>
      <c r="E126" s="215"/>
      <c r="F126" s="215"/>
      <c r="G126" s="215"/>
      <c r="H126" s="215"/>
      <c r="I126" s="215"/>
      <c r="J126" s="215"/>
      <c r="K126" s="215"/>
      <c r="L126" s="215"/>
      <c r="M126" s="215"/>
      <c r="N126" s="216"/>
    </row>
    <row r="127" spans="1:14">
      <c r="A127" s="217"/>
      <c r="B127" s="217"/>
      <c r="C127" s="218"/>
      <c r="D127" s="218"/>
      <c r="E127" s="218"/>
      <c r="F127" s="218"/>
      <c r="G127" s="218"/>
      <c r="H127" s="218"/>
      <c r="I127" s="218"/>
      <c r="J127" s="218"/>
      <c r="K127" s="218"/>
      <c r="L127" s="218"/>
      <c r="M127" s="218"/>
      <c r="N127" s="218"/>
    </row>
    <row r="128" spans="1:14" ht="15" customHeight="1">
      <c r="A128" s="416" t="s">
        <v>778</v>
      </c>
      <c r="B128" s="416"/>
      <c r="C128" s="416"/>
      <c r="D128" s="416"/>
      <c r="E128" s="416"/>
      <c r="F128" s="416"/>
      <c r="G128" s="416"/>
      <c r="H128" s="416"/>
      <c r="I128" s="416"/>
      <c r="J128" s="416"/>
      <c r="K128" s="416"/>
      <c r="L128" s="416"/>
      <c r="M128" s="416"/>
      <c r="N128" s="416"/>
    </row>
    <row r="129" spans="1:14">
      <c r="A129" s="416"/>
      <c r="B129" s="416"/>
      <c r="C129" s="416"/>
      <c r="D129" s="416"/>
      <c r="E129" s="416"/>
      <c r="F129" s="416"/>
      <c r="G129" s="416"/>
      <c r="H129" s="416"/>
      <c r="I129" s="416"/>
      <c r="J129" s="416"/>
      <c r="K129" s="416"/>
      <c r="L129" s="416"/>
      <c r="M129" s="416"/>
      <c r="N129" s="416"/>
    </row>
    <row r="130" spans="1:14">
      <c r="A130" s="416"/>
      <c r="B130" s="416"/>
      <c r="C130" s="416"/>
      <c r="D130" s="416"/>
      <c r="E130" s="416"/>
      <c r="F130" s="416"/>
      <c r="G130" s="416"/>
      <c r="H130" s="416"/>
      <c r="I130" s="416"/>
      <c r="J130" s="416"/>
      <c r="K130" s="416"/>
      <c r="L130" s="416"/>
      <c r="M130" s="416"/>
      <c r="N130" s="416"/>
    </row>
    <row r="131" spans="1:14">
      <c r="A131" s="416"/>
      <c r="B131" s="416"/>
      <c r="C131" s="416"/>
      <c r="D131" s="416"/>
      <c r="E131" s="416"/>
      <c r="F131" s="416"/>
      <c r="G131" s="416"/>
      <c r="H131" s="416"/>
      <c r="I131" s="416"/>
      <c r="J131" s="416"/>
      <c r="K131" s="416"/>
      <c r="L131" s="416"/>
      <c r="M131" s="416"/>
      <c r="N131" s="416"/>
    </row>
    <row r="132" spans="1:14">
      <c r="A132" s="417" t="s">
        <v>779</v>
      </c>
      <c r="B132" s="417"/>
      <c r="C132" s="417"/>
      <c r="D132" s="417"/>
      <c r="E132" s="417"/>
      <c r="F132" s="417"/>
      <c r="G132" s="417"/>
      <c r="H132" s="417"/>
      <c r="I132" s="417"/>
      <c r="J132" s="417"/>
      <c r="K132" s="417"/>
      <c r="L132" s="417"/>
      <c r="M132" s="417"/>
      <c r="N132" s="417"/>
    </row>
    <row r="133" spans="1:14">
      <c r="A133" s="219"/>
      <c r="B133" s="418" t="s">
        <v>780</v>
      </c>
      <c r="C133" s="418"/>
      <c r="D133" s="418"/>
      <c r="E133" s="418"/>
      <c r="F133" s="418"/>
      <c r="G133" s="418"/>
      <c r="H133" s="418"/>
      <c r="I133" s="418"/>
      <c r="J133" s="418"/>
      <c r="K133" s="418"/>
      <c r="L133" s="418"/>
      <c r="M133" s="418"/>
      <c r="N133" s="418"/>
    </row>
    <row r="134" spans="1:14">
      <c r="A134" s="219"/>
      <c r="B134" s="418" t="s">
        <v>781</v>
      </c>
      <c r="C134" s="418"/>
      <c r="D134" s="418"/>
      <c r="E134" s="418"/>
      <c r="F134" s="418"/>
      <c r="G134" s="418"/>
      <c r="H134" s="418"/>
      <c r="I134" s="418"/>
      <c r="J134" s="418"/>
      <c r="K134" s="418"/>
      <c r="L134" s="418"/>
      <c r="M134" s="418"/>
      <c r="N134" s="418"/>
    </row>
    <row r="135" spans="1:14">
      <c r="A135" s="219"/>
      <c r="B135" s="418" t="s">
        <v>782</v>
      </c>
      <c r="C135" s="418"/>
      <c r="D135" s="418"/>
      <c r="E135" s="418"/>
      <c r="F135" s="418"/>
      <c r="G135" s="418"/>
      <c r="H135" s="418"/>
      <c r="I135" s="418"/>
      <c r="J135" s="418"/>
      <c r="K135" s="418"/>
      <c r="L135" s="418"/>
      <c r="M135" s="418"/>
      <c r="N135" s="418"/>
    </row>
    <row r="136" spans="1:14">
      <c r="A136" s="219"/>
      <c r="B136" s="418" t="s">
        <v>783</v>
      </c>
      <c r="C136" s="418"/>
      <c r="D136" s="418"/>
      <c r="E136" s="418"/>
      <c r="F136" s="418"/>
      <c r="G136" s="418"/>
      <c r="H136" s="418"/>
      <c r="I136" s="418"/>
      <c r="J136" s="418"/>
      <c r="K136" s="418"/>
      <c r="L136" s="418"/>
      <c r="M136" s="418"/>
      <c r="N136" s="418"/>
    </row>
    <row r="137" spans="1:14">
      <c r="A137" s="219"/>
      <c r="B137" s="418" t="s">
        <v>784</v>
      </c>
      <c r="C137" s="418"/>
      <c r="D137" s="418"/>
      <c r="E137" s="418"/>
      <c r="F137" s="418"/>
      <c r="G137" s="418"/>
      <c r="H137" s="418"/>
      <c r="I137" s="418"/>
      <c r="J137" s="418"/>
      <c r="K137" s="418"/>
      <c r="L137" s="418"/>
      <c r="M137" s="418"/>
      <c r="N137" s="418"/>
    </row>
    <row r="138" spans="1:14">
      <c r="A138" s="417" t="s">
        <v>785</v>
      </c>
      <c r="B138" s="417"/>
      <c r="C138" s="417"/>
      <c r="D138" s="417"/>
      <c r="E138" s="417"/>
      <c r="F138" s="417"/>
      <c r="G138" s="417"/>
      <c r="H138" s="417"/>
      <c r="I138" s="417"/>
      <c r="J138" s="417"/>
      <c r="K138" s="417"/>
      <c r="L138" s="417"/>
      <c r="M138" s="417"/>
      <c r="N138" s="417"/>
    </row>
    <row r="139" spans="1:14" ht="16.5" customHeight="1">
      <c r="A139" s="416" t="s">
        <v>786</v>
      </c>
      <c r="B139" s="416"/>
      <c r="C139" s="416"/>
      <c r="D139" s="416"/>
      <c r="E139" s="416"/>
      <c r="F139" s="416"/>
      <c r="G139" s="416"/>
      <c r="H139" s="416"/>
      <c r="I139" s="416"/>
      <c r="J139" s="416"/>
      <c r="K139" s="416"/>
      <c r="L139" s="416"/>
      <c r="M139" s="416"/>
      <c r="N139" s="416"/>
    </row>
    <row r="140" spans="1:14">
      <c r="A140" s="416"/>
      <c r="B140" s="416"/>
      <c r="C140" s="416"/>
      <c r="D140" s="416"/>
      <c r="E140" s="416"/>
      <c r="F140" s="416"/>
      <c r="G140" s="416"/>
      <c r="H140" s="416"/>
      <c r="I140" s="416"/>
      <c r="J140" s="416"/>
      <c r="K140" s="416"/>
      <c r="L140" s="416"/>
      <c r="M140" s="416"/>
      <c r="N140" s="416"/>
    </row>
    <row r="141" spans="1:14" ht="15" customHeight="1">
      <c r="A141" s="415" t="s">
        <v>787</v>
      </c>
      <c r="B141" s="415"/>
      <c r="C141" s="415"/>
      <c r="D141" s="415"/>
      <c r="E141" s="415"/>
      <c r="F141" s="415"/>
      <c r="G141" s="415"/>
      <c r="H141" s="415"/>
      <c r="I141" s="415"/>
      <c r="J141" s="415"/>
      <c r="K141" s="415"/>
      <c r="L141" s="415"/>
      <c r="M141" s="415"/>
      <c r="N141" s="415"/>
    </row>
    <row r="142" spans="1:14" ht="15" customHeight="1">
      <c r="A142" s="415"/>
      <c r="B142" s="415"/>
      <c r="C142" s="415"/>
      <c r="D142" s="415"/>
      <c r="E142" s="415"/>
      <c r="F142" s="415"/>
      <c r="G142" s="415"/>
      <c r="H142" s="415"/>
      <c r="I142" s="415"/>
      <c r="J142" s="415"/>
      <c r="K142" s="415"/>
      <c r="L142" s="415"/>
      <c r="M142" s="415"/>
      <c r="N142" s="415"/>
    </row>
    <row r="143" spans="1:14" ht="15" customHeight="1">
      <c r="A143" s="415"/>
      <c r="B143" s="415"/>
      <c r="C143" s="415"/>
      <c r="D143" s="415"/>
      <c r="E143" s="415"/>
      <c r="F143" s="415"/>
      <c r="G143" s="415"/>
      <c r="H143" s="415"/>
      <c r="I143" s="415"/>
      <c r="J143" s="415"/>
      <c r="K143" s="415"/>
      <c r="L143" s="415"/>
      <c r="M143" s="415"/>
      <c r="N143" s="415"/>
    </row>
    <row r="144" spans="1:14">
      <c r="A144" s="220" t="s">
        <v>788</v>
      </c>
      <c r="B144" s="220"/>
      <c r="C144" s="220"/>
      <c r="D144" s="220"/>
      <c r="E144" s="220"/>
      <c r="F144" s="220"/>
      <c r="G144" s="220"/>
      <c r="H144" s="172"/>
      <c r="I144" s="172"/>
      <c r="J144" s="172"/>
      <c r="K144" s="172"/>
      <c r="L144" s="172"/>
      <c r="M144" s="172"/>
      <c r="N144" s="172"/>
    </row>
    <row r="145" spans="1:14">
      <c r="A145" s="172"/>
      <c r="B145" s="172"/>
      <c r="C145" s="172"/>
      <c r="D145" s="172"/>
      <c r="E145" s="172"/>
      <c r="F145" s="172"/>
      <c r="G145" s="172"/>
      <c r="H145" s="172"/>
      <c r="I145" s="172"/>
      <c r="J145" s="172"/>
      <c r="K145" s="172"/>
      <c r="L145" s="172"/>
      <c r="M145" s="172"/>
      <c r="N145" s="172"/>
    </row>
    <row r="146" spans="1:14">
      <c r="A146" s="172"/>
      <c r="B146" s="172"/>
      <c r="C146" s="172"/>
      <c r="D146" s="172"/>
      <c r="E146" s="172"/>
      <c r="F146" s="172"/>
      <c r="G146" s="172"/>
      <c r="H146" s="172"/>
      <c r="I146" s="172"/>
      <c r="J146" s="172"/>
      <c r="K146" s="172"/>
      <c r="L146" s="172"/>
      <c r="M146" s="172"/>
      <c r="N146" s="172"/>
    </row>
    <row r="147" spans="1:14">
      <c r="A147" s="221"/>
      <c r="B147" s="172"/>
      <c r="C147" s="172"/>
      <c r="D147" s="172"/>
      <c r="E147" s="172"/>
      <c r="F147" s="172"/>
      <c r="G147" s="172"/>
      <c r="H147" s="172"/>
      <c r="I147" s="172"/>
      <c r="J147" s="172"/>
      <c r="K147" s="172"/>
      <c r="L147" s="172"/>
      <c r="M147" s="172"/>
      <c r="N147" s="172"/>
    </row>
    <row r="148" spans="1:14">
      <c r="A148" s="172"/>
      <c r="B148" s="172"/>
      <c r="C148" s="172"/>
      <c r="D148" s="172"/>
      <c r="E148" s="172"/>
      <c r="F148" s="172"/>
      <c r="G148" s="172"/>
      <c r="H148" s="172"/>
      <c r="I148" s="172"/>
      <c r="J148" s="172"/>
      <c r="K148" s="172"/>
      <c r="L148" s="172"/>
      <c r="M148" s="172"/>
      <c r="N148" s="172"/>
    </row>
    <row r="149" spans="1:14">
      <c r="A149" s="172"/>
      <c r="B149" s="221"/>
      <c r="C149" s="172"/>
      <c r="D149" s="172"/>
      <c r="E149" s="172"/>
      <c r="F149" s="172"/>
      <c r="G149" s="172"/>
      <c r="H149" s="172"/>
      <c r="I149" s="172"/>
      <c r="J149" s="172"/>
      <c r="K149" s="172"/>
      <c r="L149" s="172"/>
      <c r="M149" s="172"/>
      <c r="N149" s="172"/>
    </row>
    <row r="150" spans="1:14">
      <c r="A150" s="172"/>
      <c r="B150" s="222"/>
      <c r="C150" s="172"/>
      <c r="D150" s="172"/>
      <c r="E150" s="172"/>
      <c r="F150" s="172"/>
      <c r="G150" s="172"/>
      <c r="H150" s="172"/>
      <c r="I150" s="172"/>
      <c r="J150" s="172"/>
      <c r="K150" s="172"/>
      <c r="L150" s="172"/>
      <c r="M150" s="172"/>
      <c r="N150" s="172"/>
    </row>
  </sheetData>
  <mergeCells count="100">
    <mergeCell ref="C120:C121"/>
    <mergeCell ref="A121:B121"/>
    <mergeCell ref="A141:N143"/>
    <mergeCell ref="C122:C125"/>
    <mergeCell ref="A123:B123"/>
    <mergeCell ref="A128:N131"/>
    <mergeCell ref="A132:N132"/>
    <mergeCell ref="B133:N133"/>
    <mergeCell ref="B134:N134"/>
    <mergeCell ref="B135:N135"/>
    <mergeCell ref="B136:N136"/>
    <mergeCell ref="B137:N137"/>
    <mergeCell ref="A138:N138"/>
    <mergeCell ref="A139:N140"/>
    <mergeCell ref="C105:C108"/>
    <mergeCell ref="A106:B106"/>
    <mergeCell ref="C114:C115"/>
    <mergeCell ref="A115:B115"/>
    <mergeCell ref="C116:C119"/>
    <mergeCell ref="A117:B117"/>
    <mergeCell ref="C97:C98"/>
    <mergeCell ref="A98:B98"/>
    <mergeCell ref="C99:C102"/>
    <mergeCell ref="A100:B100"/>
    <mergeCell ref="C103:C104"/>
    <mergeCell ref="A104:B104"/>
    <mergeCell ref="C87:C90"/>
    <mergeCell ref="A88:B88"/>
    <mergeCell ref="C91:C92"/>
    <mergeCell ref="A92:B92"/>
    <mergeCell ref="C93:C96"/>
    <mergeCell ref="A94:B94"/>
    <mergeCell ref="C79:C80"/>
    <mergeCell ref="A80:B80"/>
    <mergeCell ref="C81:C84"/>
    <mergeCell ref="A82:B82"/>
    <mergeCell ref="C85:C86"/>
    <mergeCell ref="A86:B86"/>
    <mergeCell ref="C69:C72"/>
    <mergeCell ref="A70:B70"/>
    <mergeCell ref="C73:C74"/>
    <mergeCell ref="A74:B74"/>
    <mergeCell ref="C75:C78"/>
    <mergeCell ref="A76:B76"/>
    <mergeCell ref="C61:C62"/>
    <mergeCell ref="A62:B62"/>
    <mergeCell ref="C63:C66"/>
    <mergeCell ref="A64:B64"/>
    <mergeCell ref="C67:C68"/>
    <mergeCell ref="A68:B68"/>
    <mergeCell ref="C51:C54"/>
    <mergeCell ref="A52:B52"/>
    <mergeCell ref="C55:C56"/>
    <mergeCell ref="A56:B56"/>
    <mergeCell ref="C57:C60"/>
    <mergeCell ref="A58:B58"/>
    <mergeCell ref="C43:C44"/>
    <mergeCell ref="A44:B44"/>
    <mergeCell ref="C45:C48"/>
    <mergeCell ref="A46:B46"/>
    <mergeCell ref="C49:C50"/>
    <mergeCell ref="A50:B50"/>
    <mergeCell ref="C33:C36"/>
    <mergeCell ref="A34:B34"/>
    <mergeCell ref="C37:C38"/>
    <mergeCell ref="A38:B38"/>
    <mergeCell ref="C39:C42"/>
    <mergeCell ref="A40:B40"/>
    <mergeCell ref="C25:C26"/>
    <mergeCell ref="A26:B26"/>
    <mergeCell ref="C27:C30"/>
    <mergeCell ref="A28:B28"/>
    <mergeCell ref="C31:C32"/>
    <mergeCell ref="A32:B32"/>
    <mergeCell ref="C15:C18"/>
    <mergeCell ref="A16:B16"/>
    <mergeCell ref="C19:C20"/>
    <mergeCell ref="A20:B20"/>
    <mergeCell ref="C21:C24"/>
    <mergeCell ref="A22:B22"/>
    <mergeCell ref="C7:C8"/>
    <mergeCell ref="A8:B8"/>
    <mergeCell ref="C9:C12"/>
    <mergeCell ref="A10:B10"/>
    <mergeCell ref="C13:C14"/>
    <mergeCell ref="A14:B14"/>
    <mergeCell ref="A1:N1"/>
    <mergeCell ref="E3:L3"/>
    <mergeCell ref="C4:D6"/>
    <mergeCell ref="E4:E6"/>
    <mergeCell ref="F4:F6"/>
    <mergeCell ref="G4:G6"/>
    <mergeCell ref="H4:H6"/>
    <mergeCell ref="I4:I6"/>
    <mergeCell ref="J4:J6"/>
    <mergeCell ref="K4:K6"/>
    <mergeCell ref="L4:L6"/>
    <mergeCell ref="M4:M6"/>
    <mergeCell ref="N4:N6"/>
    <mergeCell ref="A5:B5"/>
  </mergeCells>
  <conditionalFormatting sqref="O1:HB125">
    <cfRule type="containsText" dxfId="1319" priority="1320" operator="containsText" text="northern provenance">
      <formula>NOT(ISERROR(SEARCH("northern provenance",O1)))</formula>
    </cfRule>
  </conditionalFormatting>
  <conditionalFormatting sqref="O1:HB125">
    <cfRule type="containsText" dxfId="1318" priority="1319" operator="containsText" text="cascade provenance">
      <formula>NOT(ISERROR(SEARCH("cascade provenance",O1)))</formula>
    </cfRule>
  </conditionalFormatting>
  <conditionalFormatting sqref="M3:N3 A5 A3:E3 A6:B6 A4:C4 A1:A2 E4:M4 A127:N127">
    <cfRule type="containsText" dxfId="1317" priority="1293" operator="containsText" text="northern provenance">
      <formula>NOT(ISERROR(SEARCH("northern provenance",A1)))</formula>
    </cfRule>
  </conditionalFormatting>
  <conditionalFormatting sqref="M3:N3 A5 A3:E3 A6:B6 A4:C4 A1:A2 E4:M4 A127:N127">
    <cfRule type="containsText" dxfId="1316" priority="1292" operator="containsText" text="cascade provenance">
      <formula>NOT(ISERROR(SEARCH("cascade provenance",A1)))</formula>
    </cfRule>
  </conditionalFormatting>
  <conditionalFormatting sqref="A6:B6 A5 A127:B127 A3:B4 A1:A2">
    <cfRule type="containsText" dxfId="1315" priority="1290" operator="containsText" text="Black Hills">
      <formula>NOT(ISERROR(SEARCH("Black Hills",A1)))</formula>
    </cfRule>
    <cfRule type="containsText" dxfId="1314" priority="1291" operator="containsText" text="Cascades">
      <formula>NOT(ISERROR(SEARCH("Cascades",A1)))</formula>
    </cfRule>
  </conditionalFormatting>
  <conditionalFormatting sqref="G102:H102">
    <cfRule type="containsText" dxfId="1313" priority="819" operator="containsText" text="northern provenance">
      <formula>NOT(ISERROR(SEARCH("northern provenance",G102)))</formula>
    </cfRule>
  </conditionalFormatting>
  <conditionalFormatting sqref="G102:H102">
    <cfRule type="containsText" dxfId="1312" priority="818" operator="containsText" text="cascade provenance">
      <formula>NOT(ISERROR(SEARCH("cascade provenance",G102)))</formula>
    </cfRule>
  </conditionalFormatting>
  <conditionalFormatting sqref="I102">
    <cfRule type="containsText" dxfId="1311" priority="817" operator="containsText" text="northern provenance">
      <formula>NOT(ISERROR(SEARCH("northern provenance",I102)))</formula>
    </cfRule>
  </conditionalFormatting>
  <conditionalFormatting sqref="I102">
    <cfRule type="containsText" dxfId="1310" priority="816" operator="containsText" text="cascade provenance">
      <formula>NOT(ISERROR(SEARCH("cascade provenance",I102)))</formula>
    </cfRule>
  </conditionalFormatting>
  <conditionalFormatting sqref="K102">
    <cfRule type="containsText" dxfId="1309" priority="814" operator="containsText" text="northern provenance">
      <formula>NOT(ISERROR(SEARCH("northern provenance",K102)))</formula>
    </cfRule>
  </conditionalFormatting>
  <conditionalFormatting sqref="K102">
    <cfRule type="containsText" dxfId="1308" priority="813" operator="containsText" text="cascade provenance">
      <formula>NOT(ISERROR(SEARCH("cascade provenance",K102)))</formula>
    </cfRule>
  </conditionalFormatting>
  <conditionalFormatting sqref="L102">
    <cfRule type="containsText" dxfId="1307" priority="812" operator="containsText" text="northern provenance">
      <formula>NOT(ISERROR(SEARCH("northern provenance",L102)))</formula>
    </cfRule>
  </conditionalFormatting>
  <conditionalFormatting sqref="L102">
    <cfRule type="containsText" dxfId="1306" priority="811" operator="containsText" text="cascade provenance">
      <formula>NOT(ISERROR(SEARCH("cascade provenance",L102)))</formula>
    </cfRule>
  </conditionalFormatting>
  <conditionalFormatting sqref="D97 A98 A100 D101">
    <cfRule type="containsText" dxfId="1305" priority="838" operator="containsText" text="northern provenance">
      <formula>NOT(ISERROR(SEARCH("northern provenance",A97)))</formula>
    </cfRule>
  </conditionalFormatting>
  <conditionalFormatting sqref="D97 A98 A100 D101">
    <cfRule type="containsText" dxfId="1304" priority="837" operator="containsText" text="cascade provenance">
      <formula>NOT(ISERROR(SEARCH("cascade provenance",A97)))</formula>
    </cfRule>
  </conditionalFormatting>
  <conditionalFormatting sqref="C99">
    <cfRule type="containsText" dxfId="1303" priority="835" operator="containsText" text="northern provenance">
      <formula>NOT(ISERROR(SEARCH("northern provenance",C99)))</formula>
    </cfRule>
  </conditionalFormatting>
  <conditionalFormatting sqref="C99">
    <cfRule type="containsText" dxfId="1302" priority="834" operator="containsText" text="cascade provenance">
      <formula>NOT(ISERROR(SEARCH("cascade provenance",C99)))</formula>
    </cfRule>
  </conditionalFormatting>
  <conditionalFormatting sqref="K96">
    <cfRule type="containsText" dxfId="1301" priority="842" operator="containsText" text="northern provenance">
      <formula>NOT(ISERROR(SEARCH("northern provenance",K96)))</formula>
    </cfRule>
  </conditionalFormatting>
  <conditionalFormatting sqref="K96">
    <cfRule type="containsText" dxfId="1300" priority="841" operator="containsText" text="cascade provenance">
      <formula>NOT(ISERROR(SEARCH("cascade provenance",K96)))</formula>
    </cfRule>
  </conditionalFormatting>
  <conditionalFormatting sqref="F84">
    <cfRule type="containsText" dxfId="1299" priority="880" operator="containsText" text="northern provenance">
      <formula>NOT(ISERROR(SEARCH("northern provenance",F84)))</formula>
    </cfRule>
  </conditionalFormatting>
  <conditionalFormatting sqref="F84">
    <cfRule type="containsText" dxfId="1298" priority="879" operator="containsText" text="cascade provenance">
      <formula>NOT(ISERROR(SEARCH("cascade provenance",F84)))</formula>
    </cfRule>
  </conditionalFormatting>
  <conditionalFormatting sqref="J12">
    <cfRule type="containsText" dxfId="1297" priority="905" operator="containsText" text="northern provenance">
      <formula>NOT(ISERROR(SEARCH("northern provenance",J12)))</formula>
    </cfRule>
  </conditionalFormatting>
  <conditionalFormatting sqref="J12">
    <cfRule type="containsText" dxfId="1296" priority="904" operator="containsText" text="cascade provenance">
      <formula>NOT(ISERROR(SEARCH("cascade provenance",J12)))</formula>
    </cfRule>
  </conditionalFormatting>
  <conditionalFormatting sqref="J84">
    <cfRule type="containsText" dxfId="1295" priority="875" operator="containsText" text="northern provenance">
      <formula>NOT(ISERROR(SEARCH("northern provenance",J84)))</formula>
    </cfRule>
  </conditionalFormatting>
  <conditionalFormatting sqref="J84">
    <cfRule type="containsText" dxfId="1294" priority="874" operator="containsText" text="cascade provenance">
      <formula>NOT(ISERROR(SEARCH("cascade provenance",J84)))</formula>
    </cfRule>
  </conditionalFormatting>
  <conditionalFormatting sqref="K12">
    <cfRule type="containsText" dxfId="1293" priority="903" operator="containsText" text="northern provenance">
      <formula>NOT(ISERROR(SEARCH("northern provenance",K12)))</formula>
    </cfRule>
  </conditionalFormatting>
  <conditionalFormatting sqref="K12">
    <cfRule type="containsText" dxfId="1292" priority="902" operator="containsText" text="cascade provenance">
      <formula>NOT(ISERROR(SEARCH("cascade provenance",K12)))</formula>
    </cfRule>
  </conditionalFormatting>
  <conditionalFormatting sqref="C73:C74">
    <cfRule type="containsText" dxfId="1291" priority="968" operator="containsText" text="northern provenance">
      <formula>NOT(ISERROR(SEARCH("northern provenance",C73)))</formula>
    </cfRule>
  </conditionalFormatting>
  <conditionalFormatting sqref="C73:C74">
    <cfRule type="containsText" dxfId="1290" priority="967" operator="containsText" text="cascade provenance">
      <formula>NOT(ISERROR(SEARCH("cascade provenance",C73)))</formula>
    </cfRule>
  </conditionalFormatting>
  <conditionalFormatting sqref="A76">
    <cfRule type="containsText" dxfId="1289" priority="975" operator="containsText" text="Black Hills">
      <formula>NOT(ISERROR(SEARCH("Black Hills",A76)))</formula>
    </cfRule>
    <cfRule type="containsText" dxfId="1288" priority="976" operator="containsText" text="Cascades">
      <formula>NOT(ISERROR(SEARCH("Cascades",A76)))</formula>
    </cfRule>
  </conditionalFormatting>
  <conditionalFormatting sqref="C75">
    <cfRule type="containsText" dxfId="1287" priority="974" operator="containsText" text="northern provenance">
      <formula>NOT(ISERROR(SEARCH("northern provenance",C75)))</formula>
    </cfRule>
  </conditionalFormatting>
  <conditionalFormatting sqref="C75">
    <cfRule type="containsText" dxfId="1286" priority="973" operator="containsText" text="cascade provenance">
      <formula>NOT(ISERROR(SEARCH("cascade provenance",C75)))</formula>
    </cfRule>
  </conditionalFormatting>
  <conditionalFormatting sqref="A30:B30">
    <cfRule type="containsText" dxfId="1285" priority="1027" operator="containsText" text="northern provenance">
      <formula>NOT(ISERROR(SEARCH("northern provenance",A30)))</formula>
    </cfRule>
  </conditionalFormatting>
  <conditionalFormatting sqref="A30:B30">
    <cfRule type="containsText" dxfId="1284" priority="1026" operator="containsText" text="cascade provenance">
      <formula>NOT(ISERROR(SEARCH("cascade provenance",A30)))</formula>
    </cfRule>
  </conditionalFormatting>
  <conditionalFormatting sqref="J42">
    <cfRule type="containsText" dxfId="1283" priority="1045" operator="containsText" text="northern provenance">
      <formula>NOT(ISERROR(SEARCH("northern provenance",J42)))</formula>
    </cfRule>
  </conditionalFormatting>
  <conditionalFormatting sqref="J42">
    <cfRule type="containsText" dxfId="1282" priority="1044" operator="containsText" text="cascade provenance">
      <formula>NOT(ISERROR(SEARCH("cascade provenance",J42)))</formula>
    </cfRule>
  </conditionalFormatting>
  <conditionalFormatting sqref="A30:B30">
    <cfRule type="containsText" dxfId="1281" priority="1024" operator="containsText" text="Black Hills">
      <formula>NOT(ISERROR(SEARCH("Black Hills",A30)))</formula>
    </cfRule>
    <cfRule type="containsText" dxfId="1280" priority="1025" operator="containsText" text="Cascades">
      <formula>NOT(ISERROR(SEARCH("Cascades",A30)))</formula>
    </cfRule>
  </conditionalFormatting>
  <conditionalFormatting sqref="E30">
    <cfRule type="containsText" dxfId="1279" priority="1023" operator="containsText" text="northern provenance">
      <formula>NOT(ISERROR(SEARCH("northern provenance",E30)))</formula>
    </cfRule>
  </conditionalFormatting>
  <conditionalFormatting sqref="E30">
    <cfRule type="containsText" dxfId="1278" priority="1022" operator="containsText" text="cascade provenance">
      <formula>NOT(ISERROR(SEARCH("cascade provenance",E30)))</formula>
    </cfRule>
  </conditionalFormatting>
  <conditionalFormatting sqref="L42">
    <cfRule type="containsText" dxfId="1277" priority="1042" operator="containsText" text="northern provenance">
      <formula>NOT(ISERROR(SEARCH("northern provenance",L42)))</formula>
    </cfRule>
  </conditionalFormatting>
  <conditionalFormatting sqref="L42">
    <cfRule type="containsText" dxfId="1276" priority="1041" operator="containsText" text="cascade provenance">
      <formula>NOT(ISERROR(SEARCH("cascade provenance",L42)))</formula>
    </cfRule>
  </conditionalFormatting>
  <conditionalFormatting sqref="D37 A38 A40 D41">
    <cfRule type="containsText" dxfId="1275" priority="1069" operator="containsText" text="northern provenance">
      <formula>NOT(ISERROR(SEARCH("northern provenance",A37)))</formula>
    </cfRule>
  </conditionalFormatting>
  <conditionalFormatting sqref="D37 A38 A40 D41">
    <cfRule type="containsText" dxfId="1274" priority="1068" operator="containsText" text="cascade provenance">
      <formula>NOT(ISERROR(SEARCH("cascade provenance",A37)))</formula>
    </cfRule>
  </conditionalFormatting>
  <conditionalFormatting sqref="A37:B37 A41:B41">
    <cfRule type="containsText" dxfId="1273" priority="1064" operator="containsText" text="northern provenance">
      <formula>NOT(ISERROR(SEARCH("northern provenance",A37)))</formula>
    </cfRule>
  </conditionalFormatting>
  <conditionalFormatting sqref="A37:B37 A41:B41">
    <cfRule type="containsText" dxfId="1272" priority="1063" operator="containsText" text="cascade provenance">
      <formula>NOT(ISERROR(SEARCH("cascade provenance",A37)))</formula>
    </cfRule>
  </conditionalFormatting>
  <conditionalFormatting sqref="A37:B37 A41:B41">
    <cfRule type="containsText" dxfId="1271" priority="1061" operator="containsText" text="Black Hills">
      <formula>NOT(ISERROR(SEARCH("Black Hills",A37)))</formula>
    </cfRule>
    <cfRule type="containsText" dxfId="1270" priority="1062" operator="containsText" text="Cascades">
      <formula>NOT(ISERROR(SEARCH("Cascades",A37)))</formula>
    </cfRule>
  </conditionalFormatting>
  <conditionalFormatting sqref="N104:N107">
    <cfRule type="containsText" dxfId="1269" priority="1105" operator="containsText" text="northern provenance">
      <formula>NOT(ISERROR(SEARCH("northern provenance",N104)))</formula>
    </cfRule>
  </conditionalFormatting>
  <conditionalFormatting sqref="N104:N107">
    <cfRule type="containsText" dxfId="1268" priority="1104" operator="containsText" text="cascade provenance">
      <formula>NOT(ISERROR(SEARCH("cascade provenance",N104)))</formula>
    </cfRule>
  </conditionalFormatting>
  <conditionalFormatting sqref="M60">
    <cfRule type="containsText" dxfId="1267" priority="1102" operator="containsText" text="northern provenance">
      <formula>NOT(ISERROR(SEARCH("northern provenance",M60)))</formula>
    </cfRule>
  </conditionalFormatting>
  <conditionalFormatting sqref="M60">
    <cfRule type="containsText" dxfId="1266" priority="1101" operator="containsText" text="cascade provenance">
      <formula>NOT(ISERROR(SEARCH("cascade provenance",M60)))</formula>
    </cfRule>
  </conditionalFormatting>
  <conditionalFormatting sqref="N55">
    <cfRule type="containsText" dxfId="1265" priority="1099" operator="containsText" text="northern provenance">
      <formula>NOT(ISERROR(SEARCH("northern provenance",N55)))</formula>
    </cfRule>
  </conditionalFormatting>
  <conditionalFormatting sqref="N55">
    <cfRule type="containsText" dxfId="1264" priority="1098" operator="containsText" text="cascade provenance">
      <formula>NOT(ISERROR(SEARCH("cascade provenance",N55)))</formula>
    </cfRule>
  </conditionalFormatting>
  <conditionalFormatting sqref="N60">
    <cfRule type="containsText" dxfId="1263" priority="1097" operator="containsText" text="northern provenance">
      <formula>NOT(ISERROR(SEARCH("northern provenance",N60)))</formula>
    </cfRule>
  </conditionalFormatting>
  <conditionalFormatting sqref="N60">
    <cfRule type="containsText" dxfId="1262" priority="1096" operator="containsText" text="cascade provenance">
      <formula>NOT(ISERROR(SEARCH("cascade provenance",N60)))</formula>
    </cfRule>
  </conditionalFormatting>
  <conditionalFormatting sqref="M48">
    <cfRule type="containsText" dxfId="1261" priority="1144" operator="containsText" text="northern provenance">
      <formula>NOT(ISERROR(SEARCH("northern provenance",M48)))</formula>
    </cfRule>
  </conditionalFormatting>
  <conditionalFormatting sqref="M48">
    <cfRule type="containsText" dxfId="1260" priority="1143" operator="containsText" text="cascade provenance">
      <formula>NOT(ISERROR(SEARCH("cascade provenance",M48)))</formula>
    </cfRule>
  </conditionalFormatting>
  <conditionalFormatting sqref="N43">
    <cfRule type="containsText" dxfId="1259" priority="1141" operator="containsText" text="northern provenance">
      <formula>NOT(ISERROR(SEARCH("northern provenance",N43)))</formula>
    </cfRule>
  </conditionalFormatting>
  <conditionalFormatting sqref="N43">
    <cfRule type="containsText" dxfId="1258" priority="1140" operator="containsText" text="cascade provenance">
      <formula>NOT(ISERROR(SEARCH("cascade provenance",N43)))</formula>
    </cfRule>
  </conditionalFormatting>
  <conditionalFormatting sqref="N44:N47">
    <cfRule type="containsText" dxfId="1257" priority="1138" operator="containsText" text="northern provenance">
      <formula>NOT(ISERROR(SEARCH("northern provenance",N44)))</formula>
    </cfRule>
  </conditionalFormatting>
  <conditionalFormatting sqref="N44:N47">
    <cfRule type="containsText" dxfId="1256" priority="1137" operator="containsText" text="cascade provenance">
      <formula>NOT(ISERROR(SEARCH("cascade provenance",N44)))</formula>
    </cfRule>
  </conditionalFormatting>
  <conditionalFormatting sqref="N84">
    <cfRule type="containsText" dxfId="1255" priority="1195" operator="containsText" text="northern provenance">
      <formula>NOT(ISERROR(SEARCH("northern provenance",N84)))</formula>
    </cfRule>
  </conditionalFormatting>
  <conditionalFormatting sqref="N84">
    <cfRule type="containsText" dxfId="1254" priority="1194" operator="containsText" text="cascade provenance">
      <formula>NOT(ISERROR(SEARCH("cascade provenance",N84)))</formula>
    </cfRule>
  </conditionalFormatting>
  <conditionalFormatting sqref="N24">
    <cfRule type="containsText" dxfId="1253" priority="1231" operator="containsText" text="northern provenance">
      <formula>NOT(ISERROR(SEARCH("northern provenance",N24)))</formula>
    </cfRule>
  </conditionalFormatting>
  <conditionalFormatting sqref="N24">
    <cfRule type="containsText" dxfId="1252" priority="1230" operator="containsText" text="cascade provenance">
      <formula>NOT(ISERROR(SEARCH("cascade provenance",N24)))</formula>
    </cfRule>
  </conditionalFormatting>
  <conditionalFormatting sqref="M20:M23">
    <cfRule type="containsText" dxfId="1251" priority="1235" operator="containsText" text="northern provenance">
      <formula>NOT(ISERROR(SEARCH("northern provenance",M20)))</formula>
    </cfRule>
  </conditionalFormatting>
  <conditionalFormatting sqref="M20:M23">
    <cfRule type="containsText" dxfId="1250" priority="1234" operator="containsText" text="cascade provenance">
      <formula>NOT(ISERROR(SEARCH("cascade provenance",M20)))</formula>
    </cfRule>
  </conditionalFormatting>
  <conditionalFormatting sqref="M73">
    <cfRule type="containsText" dxfId="1249" priority="1227" operator="containsText" text="northern provenance">
      <formula>NOT(ISERROR(SEARCH("northern provenance",M73)))</formula>
    </cfRule>
  </conditionalFormatting>
  <conditionalFormatting sqref="M73">
    <cfRule type="containsText" dxfId="1248" priority="1226" operator="containsText" text="cascade provenance">
      <formula>NOT(ISERROR(SEARCH("cascade provenance",M73)))</formula>
    </cfRule>
  </conditionalFormatting>
  <conditionalFormatting sqref="M78">
    <cfRule type="containsText" dxfId="1247" priority="1225" operator="containsText" text="northern provenance">
      <formula>NOT(ISERROR(SEARCH("northern provenance",M78)))</formula>
    </cfRule>
  </conditionalFormatting>
  <conditionalFormatting sqref="M78">
    <cfRule type="containsText" dxfId="1246" priority="1224" operator="containsText" text="cascade provenance">
      <formula>NOT(ISERROR(SEARCH("cascade provenance",M78)))</formula>
    </cfRule>
  </conditionalFormatting>
  <conditionalFormatting sqref="A133:B133 A134:A138">
    <cfRule type="containsText" dxfId="1245" priority="1289" operator="containsText" text="northern provenance">
      <formula>NOT(ISERROR(SEARCH("northern provenance",A133)))</formula>
    </cfRule>
  </conditionalFormatting>
  <conditionalFormatting sqref="A133:B133 A134:A138">
    <cfRule type="containsText" dxfId="1244" priority="1288" operator="containsText" text="cascade provenance">
      <formula>NOT(ISERROR(SEARCH("cascade provenance",A133)))</formula>
    </cfRule>
  </conditionalFormatting>
  <conditionalFormatting sqref="A128">
    <cfRule type="containsText" dxfId="1243" priority="1287" operator="containsText" text="northern provenance">
      <formula>NOT(ISERROR(SEARCH("northern provenance",A128)))</formula>
    </cfRule>
  </conditionalFormatting>
  <conditionalFormatting sqref="A128">
    <cfRule type="containsText" dxfId="1242" priority="1286" operator="containsText" text="cascade provenance">
      <formula>NOT(ISERROR(SEARCH("cascade provenance",A128)))</formula>
    </cfRule>
  </conditionalFormatting>
  <conditionalFormatting sqref="B133">
    <cfRule type="containsText" dxfId="1241" priority="1284" operator="containsText" text="Black Hills">
      <formula>NOT(ISERROR(SEARCH("Black Hills",B133)))</formula>
    </cfRule>
    <cfRule type="containsText" dxfId="1240" priority="1285" operator="containsText" text="Cascades">
      <formula>NOT(ISERROR(SEARCH("Cascades",B133)))</formula>
    </cfRule>
  </conditionalFormatting>
  <conditionalFormatting sqref="N4">
    <cfRule type="containsText" dxfId="1239" priority="1283" operator="containsText" text="northern provenance">
      <formula>NOT(ISERROR(SEARCH("northern provenance",N4)))</formula>
    </cfRule>
  </conditionalFormatting>
  <conditionalFormatting sqref="N4">
    <cfRule type="containsText" dxfId="1238" priority="1282" operator="containsText" text="cascade provenance">
      <formula>NOT(ISERROR(SEARCH("cascade provenance",N4)))</formula>
    </cfRule>
  </conditionalFormatting>
  <conditionalFormatting sqref="D108">
    <cfRule type="containsText" dxfId="1237" priority="660" operator="containsText" text="northern provenance">
      <formula>NOT(ISERROR(SEARCH("northern provenance",D108)))</formula>
    </cfRule>
  </conditionalFormatting>
  <conditionalFormatting sqref="D108">
    <cfRule type="containsText" dxfId="1236" priority="659" operator="containsText" text="cascade provenance">
      <formula>NOT(ISERROR(SEARCH("cascade provenance",D108)))</formula>
    </cfRule>
  </conditionalFormatting>
  <conditionalFormatting sqref="D103 A104 A106 D107">
    <cfRule type="containsText" dxfId="1235" priority="671" operator="containsText" text="northern provenance">
      <formula>NOT(ISERROR(SEARCH("northern provenance",A103)))</formula>
    </cfRule>
  </conditionalFormatting>
  <conditionalFormatting sqref="D103 A104 A106 D107">
    <cfRule type="containsText" dxfId="1234" priority="670" operator="containsText" text="cascade provenance">
      <formula>NOT(ISERROR(SEARCH("cascade provenance",A103)))</formula>
    </cfRule>
  </conditionalFormatting>
  <conditionalFormatting sqref="A54:B54">
    <cfRule type="containsText" dxfId="1233" priority="675" operator="containsText" text="northern provenance">
      <formula>NOT(ISERROR(SEARCH("northern provenance",A54)))</formula>
    </cfRule>
  </conditionalFormatting>
  <conditionalFormatting sqref="A54:B54">
    <cfRule type="containsText" dxfId="1232" priority="674" operator="containsText" text="cascade provenance">
      <formula>NOT(ISERROR(SEARCH("cascade provenance",A54)))</formula>
    </cfRule>
  </conditionalFormatting>
  <conditionalFormatting sqref="B136">
    <cfRule type="containsText" dxfId="1231" priority="1272" operator="containsText" text="cascade provenance">
      <formula>NOT(ISERROR(SEARCH("cascade provenance",B136)))</formula>
    </cfRule>
  </conditionalFormatting>
  <conditionalFormatting sqref="C49:C50">
    <cfRule type="containsText" dxfId="1230" priority="678" operator="containsText" text="northern provenance">
      <formula>NOT(ISERROR(SEARCH("northern provenance",C49)))</formula>
    </cfRule>
  </conditionalFormatting>
  <conditionalFormatting sqref="C49:C50">
    <cfRule type="containsText" dxfId="1229" priority="677" operator="containsText" text="cascade provenance">
      <formula>NOT(ISERROR(SEARCH("cascade provenance",C49)))</formula>
    </cfRule>
  </conditionalFormatting>
  <conditionalFormatting sqref="C51">
    <cfRule type="containsText" dxfId="1228" priority="684" operator="containsText" text="northern provenance">
      <formula>NOT(ISERROR(SEARCH("northern provenance",C51)))</formula>
    </cfRule>
  </conditionalFormatting>
  <conditionalFormatting sqref="C51">
    <cfRule type="containsText" dxfId="1227" priority="683" operator="containsText" text="cascade provenance">
      <formula>NOT(ISERROR(SEARCH("cascade provenance",C51)))</formula>
    </cfRule>
  </conditionalFormatting>
  <conditionalFormatting sqref="A49 A53:B53">
    <cfRule type="containsText" dxfId="1226" priority="682" operator="containsText" text="northern provenance">
      <formula>NOT(ISERROR(SEARCH("northern provenance",A49)))</formula>
    </cfRule>
  </conditionalFormatting>
  <conditionalFormatting sqref="A49 A53:B53">
    <cfRule type="containsText" dxfId="1225" priority="681" operator="containsText" text="cascade provenance">
      <formula>NOT(ISERROR(SEARCH("cascade provenance",A49)))</formula>
    </cfRule>
  </conditionalFormatting>
  <conditionalFormatting sqref="B136">
    <cfRule type="containsText" dxfId="1224" priority="1273" operator="containsText" text="northern provenance">
      <formula>NOT(ISERROR(SEARCH("northern provenance",B136)))</formula>
    </cfRule>
  </conditionalFormatting>
  <conditionalFormatting sqref="A132">
    <cfRule type="containsText" dxfId="1223" priority="1264" operator="containsText" text="cascade provenance">
      <formula>NOT(ISERROR(SEARCH("cascade provenance",A132)))</formula>
    </cfRule>
  </conditionalFormatting>
  <conditionalFormatting sqref="A132">
    <cfRule type="containsText" dxfId="1222" priority="1265" operator="containsText" text="northern provenance">
      <formula>NOT(ISERROR(SEARCH("northern provenance",A132)))</formula>
    </cfRule>
  </conditionalFormatting>
  <conditionalFormatting sqref="D31 A32 A34 D35">
    <cfRule type="containsText" dxfId="1221" priority="637" operator="containsText" text="northern provenance">
      <formula>NOT(ISERROR(SEARCH("northern provenance",A31)))</formula>
    </cfRule>
  </conditionalFormatting>
  <conditionalFormatting sqref="D31 A32 A34 D35">
    <cfRule type="containsText" dxfId="1220" priority="636" operator="containsText" text="cascade provenance">
      <formula>NOT(ISERROR(SEARCH("cascade provenance",A31)))</formula>
    </cfRule>
  </conditionalFormatting>
  <conditionalFormatting sqref="D72">
    <cfRule type="containsText" dxfId="1219" priority="693" operator="containsText" text="northern provenance">
      <formula>NOT(ISERROR(SEARCH("northern provenance",D72)))</formula>
    </cfRule>
  </conditionalFormatting>
  <conditionalFormatting sqref="D72">
    <cfRule type="containsText" dxfId="1218" priority="692" operator="containsText" text="cascade provenance">
      <formula>NOT(ISERROR(SEARCH("cascade provenance",D72)))</formula>
    </cfRule>
  </conditionalFormatting>
  <conditionalFormatting sqref="C69">
    <cfRule type="containsText" dxfId="1217" priority="701" operator="containsText" text="northern provenance">
      <formula>NOT(ISERROR(SEARCH("northern provenance",C69)))</formula>
    </cfRule>
  </conditionalFormatting>
  <conditionalFormatting sqref="C69">
    <cfRule type="containsText" dxfId="1216" priority="700" operator="containsText" text="cascade provenance">
      <formula>NOT(ISERROR(SEARCH("cascade provenance",C69)))</formula>
    </cfRule>
  </conditionalFormatting>
  <conditionalFormatting sqref="A67 A71:B71">
    <cfRule type="containsText" dxfId="1215" priority="699" operator="containsText" text="northern provenance">
      <formula>NOT(ISERROR(SEARCH("northern provenance",A67)))</formula>
    </cfRule>
  </conditionalFormatting>
  <conditionalFormatting sqref="A67 A71:B71">
    <cfRule type="containsText" dxfId="1214" priority="698" operator="containsText" text="cascade provenance">
      <formula>NOT(ISERROR(SEARCH("cascade provenance",A67)))</formula>
    </cfRule>
  </conditionalFormatting>
  <conditionalFormatting sqref="B134">
    <cfRule type="containsText" dxfId="1213" priority="1281" operator="containsText" text="northern provenance">
      <formula>NOT(ISERROR(SEARCH("northern provenance",B134)))</formula>
    </cfRule>
  </conditionalFormatting>
  <conditionalFormatting sqref="B134">
    <cfRule type="containsText" dxfId="1212" priority="1280" operator="containsText" text="cascade provenance">
      <formula>NOT(ISERROR(SEARCH("cascade provenance",B134)))</formula>
    </cfRule>
  </conditionalFormatting>
  <conditionalFormatting sqref="B134">
    <cfRule type="containsText" dxfId="1211" priority="1278" operator="containsText" text="Black Hills">
      <formula>NOT(ISERROR(SEARCH("Black Hills",B134)))</formula>
    </cfRule>
    <cfRule type="containsText" dxfId="1210" priority="1279" operator="containsText" text="Cascades">
      <formula>NOT(ISERROR(SEARCH("Cascades",B134)))</formula>
    </cfRule>
  </conditionalFormatting>
  <conditionalFormatting sqref="B135">
    <cfRule type="containsText" dxfId="1209" priority="1277" operator="containsText" text="northern provenance">
      <formula>NOT(ISERROR(SEARCH("northern provenance",B135)))</formula>
    </cfRule>
  </conditionalFormatting>
  <conditionalFormatting sqref="B135">
    <cfRule type="containsText" dxfId="1208" priority="1276" operator="containsText" text="cascade provenance">
      <formula>NOT(ISERROR(SEARCH("cascade provenance",B135)))</formula>
    </cfRule>
  </conditionalFormatting>
  <conditionalFormatting sqref="B135">
    <cfRule type="containsText" dxfId="1207" priority="1274" operator="containsText" text="Black Hills">
      <formula>NOT(ISERROR(SEARCH("Black Hills",B135)))</formula>
    </cfRule>
    <cfRule type="containsText" dxfId="1206" priority="1275" operator="containsText" text="Cascades">
      <formula>NOT(ISERROR(SEARCH("Cascades",B135)))</formula>
    </cfRule>
  </conditionalFormatting>
  <conditionalFormatting sqref="B136">
    <cfRule type="containsText" dxfId="1205" priority="1270" operator="containsText" text="Black Hills">
      <formula>NOT(ISERROR(SEARCH("Black Hills",B136)))</formula>
    </cfRule>
    <cfRule type="containsText" dxfId="1204" priority="1271" operator="containsText" text="Cascades">
      <formula>NOT(ISERROR(SEARCH("Cascades",B136)))</formula>
    </cfRule>
  </conditionalFormatting>
  <conditionalFormatting sqref="B137">
    <cfRule type="containsText" dxfId="1203" priority="1269" operator="containsText" text="northern provenance">
      <formula>NOT(ISERROR(SEARCH("northern provenance",B137)))</formula>
    </cfRule>
  </conditionalFormatting>
  <conditionalFormatting sqref="B137">
    <cfRule type="containsText" dxfId="1202" priority="1268" operator="containsText" text="cascade provenance">
      <formula>NOT(ISERROR(SEARCH("cascade provenance",B137)))</formula>
    </cfRule>
  </conditionalFormatting>
  <conditionalFormatting sqref="B137">
    <cfRule type="containsText" dxfId="1201" priority="1266" operator="containsText" text="Black Hills">
      <formula>NOT(ISERROR(SEARCH("Black Hills",B137)))</formula>
    </cfRule>
    <cfRule type="containsText" dxfId="1200" priority="1267" operator="containsText" text="Cascades">
      <formula>NOT(ISERROR(SEARCH("Cascades",B137)))</formula>
    </cfRule>
  </conditionalFormatting>
  <conditionalFormatting sqref="M19">
    <cfRule type="containsText" dxfId="1199" priority="1239" operator="containsText" text="northern provenance">
      <formula>NOT(ISERROR(SEARCH("northern provenance",M19)))</formula>
    </cfRule>
  </conditionalFormatting>
  <conditionalFormatting sqref="M19">
    <cfRule type="containsText" dxfId="1198" priority="1238" operator="containsText" text="cascade provenance">
      <formula>NOT(ISERROR(SEARCH("cascade provenance",M19)))</formula>
    </cfRule>
  </conditionalFormatting>
  <conditionalFormatting sqref="M74:M77">
    <cfRule type="containsText" dxfId="1197" priority="1223" operator="containsText" text="northern provenance">
      <formula>NOT(ISERROR(SEARCH("northern provenance",M74)))</formula>
    </cfRule>
  </conditionalFormatting>
  <conditionalFormatting sqref="M74:M77">
    <cfRule type="containsText" dxfId="1196" priority="1222" operator="containsText" text="cascade provenance">
      <formula>NOT(ISERROR(SEARCH("cascade provenance",M74)))</formula>
    </cfRule>
  </conditionalFormatting>
  <conditionalFormatting sqref="N73">
    <cfRule type="containsText" dxfId="1195" priority="1221" operator="containsText" text="northern provenance">
      <formula>NOT(ISERROR(SEARCH("northern provenance",N73)))</formula>
    </cfRule>
  </conditionalFormatting>
  <conditionalFormatting sqref="N73">
    <cfRule type="containsText" dxfId="1194" priority="1220" operator="containsText" text="cascade provenance">
      <formula>NOT(ISERROR(SEARCH("cascade provenance",N73)))</formula>
    </cfRule>
  </conditionalFormatting>
  <conditionalFormatting sqref="N78">
    <cfRule type="containsText" dxfId="1193" priority="1219" operator="containsText" text="northern provenance">
      <formula>NOT(ISERROR(SEARCH("northern provenance",N78)))</formula>
    </cfRule>
  </conditionalFormatting>
  <conditionalFormatting sqref="N78">
    <cfRule type="containsText" dxfId="1192" priority="1218" operator="containsText" text="cascade provenance">
      <formula>NOT(ISERROR(SEARCH("cascade provenance",N78)))</formula>
    </cfRule>
  </conditionalFormatting>
  <conditionalFormatting sqref="N26:N29">
    <cfRule type="containsText" dxfId="1191" priority="1241" operator="containsText" text="northern provenance">
      <formula>NOT(ISERROR(SEARCH("northern provenance",N26)))</formula>
    </cfRule>
  </conditionalFormatting>
  <conditionalFormatting sqref="N26:N29">
    <cfRule type="containsText" dxfId="1190" priority="1240" operator="containsText" text="cascade provenance">
      <formula>NOT(ISERROR(SEARCH("cascade provenance",N26)))</formula>
    </cfRule>
  </conditionalFormatting>
  <conditionalFormatting sqref="N74:N77">
    <cfRule type="containsText" dxfId="1189" priority="1217" operator="containsText" text="northern provenance">
      <formula>NOT(ISERROR(SEARCH("northern provenance",N74)))</formula>
    </cfRule>
  </conditionalFormatting>
  <conditionalFormatting sqref="N74:N77">
    <cfRule type="containsText" dxfId="1188" priority="1216" operator="containsText" text="cascade provenance">
      <formula>NOT(ISERROR(SEARCH("cascade provenance",N74)))</formula>
    </cfRule>
  </conditionalFormatting>
  <conditionalFormatting sqref="M7">
    <cfRule type="containsText" dxfId="1187" priority="1215" operator="containsText" text="northern provenance">
      <formula>NOT(ISERROR(SEARCH("northern provenance",M7)))</formula>
    </cfRule>
  </conditionalFormatting>
  <conditionalFormatting sqref="M7">
    <cfRule type="containsText" dxfId="1186" priority="1214" operator="containsText" text="cascade provenance">
      <formula>NOT(ISERROR(SEARCH("cascade provenance",M7)))</formula>
    </cfRule>
  </conditionalFormatting>
  <conditionalFormatting sqref="M8:M11">
    <cfRule type="containsText" dxfId="1185" priority="1211" operator="containsText" text="northern provenance">
      <formula>NOT(ISERROR(SEARCH("northern provenance",M8)))</formula>
    </cfRule>
  </conditionalFormatting>
  <conditionalFormatting sqref="M8:M11">
    <cfRule type="containsText" dxfId="1184" priority="1210" operator="containsText" text="cascade provenance">
      <formula>NOT(ISERROR(SEARCH("cascade provenance",M8)))</formula>
    </cfRule>
  </conditionalFormatting>
  <conditionalFormatting sqref="N7">
    <cfRule type="containsText" dxfId="1183" priority="1209" operator="containsText" text="northern provenance">
      <formula>NOT(ISERROR(SEARCH("northern provenance",N7)))</formula>
    </cfRule>
  </conditionalFormatting>
  <conditionalFormatting sqref="N7">
    <cfRule type="containsText" dxfId="1182" priority="1208" operator="containsText" text="cascade provenance">
      <formula>NOT(ISERROR(SEARCH("cascade provenance",N7)))</formula>
    </cfRule>
  </conditionalFormatting>
  <conditionalFormatting sqref="N12">
    <cfRule type="containsText" dxfId="1181" priority="1207" operator="containsText" text="northern provenance">
      <formula>NOT(ISERROR(SEARCH("northern provenance",N12)))</formula>
    </cfRule>
  </conditionalFormatting>
  <conditionalFormatting sqref="N12">
    <cfRule type="containsText" dxfId="1180" priority="1206" operator="containsText" text="cascade provenance">
      <formula>NOT(ISERROR(SEARCH("cascade provenance",N12)))</formula>
    </cfRule>
  </conditionalFormatting>
  <conditionalFormatting sqref="N8:N11">
    <cfRule type="containsText" dxfId="1179" priority="1205" operator="containsText" text="northern provenance">
      <formula>NOT(ISERROR(SEARCH("northern provenance",N8)))</formula>
    </cfRule>
  </conditionalFormatting>
  <conditionalFormatting sqref="N8:N11">
    <cfRule type="containsText" dxfId="1178" priority="1204" operator="containsText" text="cascade provenance">
      <formula>NOT(ISERROR(SEARCH("cascade provenance",N8)))</formula>
    </cfRule>
  </conditionalFormatting>
  <conditionalFormatting sqref="M79">
    <cfRule type="containsText" dxfId="1177" priority="1203" operator="containsText" text="northern provenance">
      <formula>NOT(ISERROR(SEARCH("northern provenance",M79)))</formula>
    </cfRule>
  </conditionalFormatting>
  <conditionalFormatting sqref="M79">
    <cfRule type="containsText" dxfId="1176" priority="1202" operator="containsText" text="cascade provenance">
      <formula>NOT(ISERROR(SEARCH("cascade provenance",M79)))</formula>
    </cfRule>
  </conditionalFormatting>
  <conditionalFormatting sqref="M84">
    <cfRule type="containsText" dxfId="1175" priority="1201" operator="containsText" text="northern provenance">
      <formula>NOT(ISERROR(SEARCH("northern provenance",M84)))</formula>
    </cfRule>
  </conditionalFormatting>
  <conditionalFormatting sqref="M84">
    <cfRule type="containsText" dxfId="1174" priority="1200" operator="containsText" text="cascade provenance">
      <formula>NOT(ISERROR(SEARCH("cascade provenance",M84)))</formula>
    </cfRule>
  </conditionalFormatting>
  <conditionalFormatting sqref="M80:M83">
    <cfRule type="containsText" dxfId="1173" priority="1199" operator="containsText" text="northern provenance">
      <formula>NOT(ISERROR(SEARCH("northern provenance",M80)))</formula>
    </cfRule>
  </conditionalFormatting>
  <conditionalFormatting sqref="M80:M83">
    <cfRule type="containsText" dxfId="1172" priority="1198" operator="containsText" text="cascade provenance">
      <formula>NOT(ISERROR(SEARCH("cascade provenance",M80)))</formula>
    </cfRule>
  </conditionalFormatting>
  <conditionalFormatting sqref="N79">
    <cfRule type="containsText" dxfId="1171" priority="1197" operator="containsText" text="northern provenance">
      <formula>NOT(ISERROR(SEARCH("northern provenance",N79)))</formula>
    </cfRule>
  </conditionalFormatting>
  <conditionalFormatting sqref="N79">
    <cfRule type="containsText" dxfId="1170" priority="1196" operator="containsText" text="cascade provenance">
      <formula>NOT(ISERROR(SEARCH("cascade provenance",N79)))</formula>
    </cfRule>
  </conditionalFormatting>
  <conditionalFormatting sqref="N80:N83">
    <cfRule type="containsText" dxfId="1169" priority="1193" operator="containsText" text="northern provenance">
      <formula>NOT(ISERROR(SEARCH("northern provenance",N80)))</formula>
    </cfRule>
  </conditionalFormatting>
  <conditionalFormatting sqref="N80:N83">
    <cfRule type="containsText" dxfId="1168" priority="1192" operator="containsText" text="cascade provenance">
      <formula>NOT(ISERROR(SEARCH("cascade provenance",N80)))</formula>
    </cfRule>
  </conditionalFormatting>
  <conditionalFormatting sqref="M37">
    <cfRule type="containsText" dxfId="1167" priority="1263" operator="containsText" text="northern provenance">
      <formula>NOT(ISERROR(SEARCH("northern provenance",M37)))</formula>
    </cfRule>
  </conditionalFormatting>
  <conditionalFormatting sqref="M37">
    <cfRule type="containsText" dxfId="1166" priority="1262" operator="containsText" text="cascade provenance">
      <formula>NOT(ISERROR(SEARCH("cascade provenance",M37)))</formula>
    </cfRule>
  </conditionalFormatting>
  <conditionalFormatting sqref="M42">
    <cfRule type="containsText" dxfId="1165" priority="1261" operator="containsText" text="northern provenance">
      <formula>NOT(ISERROR(SEARCH("northern provenance",M42)))</formula>
    </cfRule>
  </conditionalFormatting>
  <conditionalFormatting sqref="M42">
    <cfRule type="containsText" dxfId="1164" priority="1260" operator="containsText" text="cascade provenance">
      <formula>NOT(ISERROR(SEARCH("cascade provenance",M42)))</formula>
    </cfRule>
  </conditionalFormatting>
  <conditionalFormatting sqref="M38:M41">
    <cfRule type="containsText" dxfId="1163" priority="1259" operator="containsText" text="northern provenance">
      <formula>NOT(ISERROR(SEARCH("northern provenance",M38)))</formula>
    </cfRule>
  </conditionalFormatting>
  <conditionalFormatting sqref="M38:M41">
    <cfRule type="containsText" dxfId="1162" priority="1258" operator="containsText" text="cascade provenance">
      <formula>NOT(ISERROR(SEARCH("cascade provenance",M38)))</formula>
    </cfRule>
  </conditionalFormatting>
  <conditionalFormatting sqref="N37">
    <cfRule type="containsText" dxfId="1161" priority="1257" operator="containsText" text="northern provenance">
      <formula>NOT(ISERROR(SEARCH("northern provenance",N37)))</formula>
    </cfRule>
  </conditionalFormatting>
  <conditionalFormatting sqref="N37">
    <cfRule type="containsText" dxfId="1160" priority="1256" operator="containsText" text="cascade provenance">
      <formula>NOT(ISERROR(SEARCH("cascade provenance",N37)))</formula>
    </cfRule>
  </conditionalFormatting>
  <conditionalFormatting sqref="N42">
    <cfRule type="containsText" dxfId="1159" priority="1255" operator="containsText" text="northern provenance">
      <formula>NOT(ISERROR(SEARCH("northern provenance",N42)))</formula>
    </cfRule>
  </conditionalFormatting>
  <conditionalFormatting sqref="N42">
    <cfRule type="containsText" dxfId="1158" priority="1254" operator="containsText" text="cascade provenance">
      <formula>NOT(ISERROR(SEARCH("cascade provenance",N42)))</formula>
    </cfRule>
  </conditionalFormatting>
  <conditionalFormatting sqref="N38:N41">
    <cfRule type="containsText" dxfId="1157" priority="1253" operator="containsText" text="northern provenance">
      <formula>NOT(ISERROR(SEARCH("northern provenance",N38)))</formula>
    </cfRule>
  </conditionalFormatting>
  <conditionalFormatting sqref="N38:N41">
    <cfRule type="containsText" dxfId="1156" priority="1252" operator="containsText" text="cascade provenance">
      <formula>NOT(ISERROR(SEARCH("cascade provenance",N38)))</formula>
    </cfRule>
  </conditionalFormatting>
  <conditionalFormatting sqref="M25">
    <cfRule type="containsText" dxfId="1155" priority="1251" operator="containsText" text="northern provenance">
      <formula>NOT(ISERROR(SEARCH("northern provenance",M25)))</formula>
    </cfRule>
  </conditionalFormatting>
  <conditionalFormatting sqref="M25">
    <cfRule type="containsText" dxfId="1154" priority="1250" operator="containsText" text="cascade provenance">
      <formula>NOT(ISERROR(SEARCH("cascade provenance",M25)))</formula>
    </cfRule>
  </conditionalFormatting>
  <conditionalFormatting sqref="M30">
    <cfRule type="containsText" dxfId="1153" priority="1249" operator="containsText" text="northern provenance">
      <formula>NOT(ISERROR(SEARCH("northern provenance",M30)))</formula>
    </cfRule>
  </conditionalFormatting>
  <conditionalFormatting sqref="M30">
    <cfRule type="containsText" dxfId="1152" priority="1248" operator="containsText" text="cascade provenance">
      <formula>NOT(ISERROR(SEARCH("cascade provenance",M30)))</formula>
    </cfRule>
  </conditionalFormatting>
  <conditionalFormatting sqref="M26:M29">
    <cfRule type="containsText" dxfId="1151" priority="1247" operator="containsText" text="northern provenance">
      <formula>NOT(ISERROR(SEARCH("northern provenance",M26)))</formula>
    </cfRule>
  </conditionalFormatting>
  <conditionalFormatting sqref="M26:M29">
    <cfRule type="containsText" dxfId="1150" priority="1246" operator="containsText" text="cascade provenance">
      <formula>NOT(ISERROR(SEARCH("cascade provenance",M26)))</formula>
    </cfRule>
  </conditionalFormatting>
  <conditionalFormatting sqref="N25">
    <cfRule type="containsText" dxfId="1149" priority="1245" operator="containsText" text="northern provenance">
      <formula>NOT(ISERROR(SEARCH("northern provenance",N25)))</formula>
    </cfRule>
  </conditionalFormatting>
  <conditionalFormatting sqref="N25">
    <cfRule type="containsText" dxfId="1148" priority="1244" operator="containsText" text="cascade provenance">
      <formula>NOT(ISERROR(SEARCH("cascade provenance",N25)))</formula>
    </cfRule>
  </conditionalFormatting>
  <conditionalFormatting sqref="N30">
    <cfRule type="containsText" dxfId="1147" priority="1243" operator="containsText" text="northern provenance">
      <formula>NOT(ISERROR(SEARCH("northern provenance",N30)))</formula>
    </cfRule>
  </conditionalFormatting>
  <conditionalFormatting sqref="N30">
    <cfRule type="containsText" dxfId="1146" priority="1242" operator="containsText" text="cascade provenance">
      <formula>NOT(ISERROR(SEARCH("cascade provenance",N30)))</formula>
    </cfRule>
  </conditionalFormatting>
  <conditionalFormatting sqref="M24">
    <cfRule type="containsText" dxfId="1145" priority="1237" operator="containsText" text="northern provenance">
      <formula>NOT(ISERROR(SEARCH("northern provenance",M24)))</formula>
    </cfRule>
  </conditionalFormatting>
  <conditionalFormatting sqref="M24">
    <cfRule type="containsText" dxfId="1144" priority="1236" operator="containsText" text="cascade provenance">
      <formula>NOT(ISERROR(SEARCH("cascade provenance",M24)))</formula>
    </cfRule>
  </conditionalFormatting>
  <conditionalFormatting sqref="N19">
    <cfRule type="containsText" dxfId="1143" priority="1233" operator="containsText" text="northern provenance">
      <formula>NOT(ISERROR(SEARCH("northern provenance",N19)))</formula>
    </cfRule>
  </conditionalFormatting>
  <conditionalFormatting sqref="N19">
    <cfRule type="containsText" dxfId="1142" priority="1232" operator="containsText" text="cascade provenance">
      <formula>NOT(ISERROR(SEARCH("cascade provenance",N19)))</formula>
    </cfRule>
  </conditionalFormatting>
  <conditionalFormatting sqref="N20:N23">
    <cfRule type="containsText" dxfId="1141" priority="1229" operator="containsText" text="northern provenance">
      <formula>NOT(ISERROR(SEARCH("northern provenance",N20)))</formula>
    </cfRule>
  </conditionalFormatting>
  <conditionalFormatting sqref="N20:N23">
    <cfRule type="containsText" dxfId="1140" priority="1228" operator="containsText" text="cascade provenance">
      <formula>NOT(ISERROR(SEARCH("cascade provenance",N20)))</formula>
    </cfRule>
  </conditionalFormatting>
  <conditionalFormatting sqref="M12">
    <cfRule type="containsText" dxfId="1139" priority="1213" operator="containsText" text="northern provenance">
      <formula>NOT(ISERROR(SEARCH("northern provenance",M12)))</formula>
    </cfRule>
  </conditionalFormatting>
  <conditionalFormatting sqref="M12">
    <cfRule type="containsText" dxfId="1138" priority="1212" operator="containsText" text="cascade provenance">
      <formula>NOT(ISERROR(SEARCH("cascade provenance",M12)))</formula>
    </cfRule>
  </conditionalFormatting>
  <conditionalFormatting sqref="M91">
    <cfRule type="containsText" dxfId="1137" priority="1191" operator="containsText" text="northern provenance">
      <formula>NOT(ISERROR(SEARCH("northern provenance",M91)))</formula>
    </cfRule>
  </conditionalFormatting>
  <conditionalFormatting sqref="M91">
    <cfRule type="containsText" dxfId="1136" priority="1190" operator="containsText" text="cascade provenance">
      <formula>NOT(ISERROR(SEARCH("cascade provenance",M91)))</formula>
    </cfRule>
  </conditionalFormatting>
  <conditionalFormatting sqref="M96">
    <cfRule type="containsText" dxfId="1135" priority="1189" operator="containsText" text="northern provenance">
      <formula>NOT(ISERROR(SEARCH("northern provenance",M96)))</formula>
    </cfRule>
  </conditionalFormatting>
  <conditionalFormatting sqref="M96">
    <cfRule type="containsText" dxfId="1134" priority="1188" operator="containsText" text="cascade provenance">
      <formula>NOT(ISERROR(SEARCH("cascade provenance",M96)))</formula>
    </cfRule>
  </conditionalFormatting>
  <conditionalFormatting sqref="M92:M95">
    <cfRule type="containsText" dxfId="1133" priority="1187" operator="containsText" text="northern provenance">
      <formula>NOT(ISERROR(SEARCH("northern provenance",M92)))</formula>
    </cfRule>
  </conditionalFormatting>
  <conditionalFormatting sqref="M92:M95">
    <cfRule type="containsText" dxfId="1132" priority="1186" operator="containsText" text="cascade provenance">
      <formula>NOT(ISERROR(SEARCH("cascade provenance",M92)))</formula>
    </cfRule>
  </conditionalFormatting>
  <conditionalFormatting sqref="N91">
    <cfRule type="containsText" dxfId="1131" priority="1185" operator="containsText" text="northern provenance">
      <formula>NOT(ISERROR(SEARCH("northern provenance",N91)))</formula>
    </cfRule>
  </conditionalFormatting>
  <conditionalFormatting sqref="N91">
    <cfRule type="containsText" dxfId="1130" priority="1184" operator="containsText" text="cascade provenance">
      <formula>NOT(ISERROR(SEARCH("cascade provenance",N91)))</formula>
    </cfRule>
  </conditionalFormatting>
  <conditionalFormatting sqref="N96">
    <cfRule type="containsText" dxfId="1129" priority="1183" operator="containsText" text="northern provenance">
      <formula>NOT(ISERROR(SEARCH("northern provenance",N96)))</formula>
    </cfRule>
  </conditionalFormatting>
  <conditionalFormatting sqref="N96">
    <cfRule type="containsText" dxfId="1128" priority="1182" operator="containsText" text="cascade provenance">
      <formula>NOT(ISERROR(SEARCH("cascade provenance",N96)))</formula>
    </cfRule>
  </conditionalFormatting>
  <conditionalFormatting sqref="N92:N95">
    <cfRule type="containsText" dxfId="1127" priority="1181" operator="containsText" text="northern provenance">
      <formula>NOT(ISERROR(SEARCH("northern provenance",N92)))</formula>
    </cfRule>
  </conditionalFormatting>
  <conditionalFormatting sqref="N92:N95">
    <cfRule type="containsText" dxfId="1126" priority="1180" operator="containsText" text="cascade provenance">
      <formula>NOT(ISERROR(SEARCH("cascade provenance",N92)))</formula>
    </cfRule>
  </conditionalFormatting>
  <conditionalFormatting sqref="M97">
    <cfRule type="containsText" dxfId="1125" priority="1179" operator="containsText" text="northern provenance">
      <formula>NOT(ISERROR(SEARCH("northern provenance",M97)))</formula>
    </cfRule>
  </conditionalFormatting>
  <conditionalFormatting sqref="M97">
    <cfRule type="containsText" dxfId="1124" priority="1178" operator="containsText" text="cascade provenance">
      <formula>NOT(ISERROR(SEARCH("cascade provenance",M97)))</formula>
    </cfRule>
  </conditionalFormatting>
  <conditionalFormatting sqref="M102">
    <cfRule type="containsText" dxfId="1123" priority="1177" operator="containsText" text="northern provenance">
      <formula>NOT(ISERROR(SEARCH("northern provenance",M102)))</formula>
    </cfRule>
  </conditionalFormatting>
  <conditionalFormatting sqref="M102">
    <cfRule type="containsText" dxfId="1122" priority="1176" operator="containsText" text="cascade provenance">
      <formula>NOT(ISERROR(SEARCH("cascade provenance",M102)))</formula>
    </cfRule>
  </conditionalFormatting>
  <conditionalFormatting sqref="M98:M101">
    <cfRule type="containsText" dxfId="1121" priority="1175" operator="containsText" text="northern provenance">
      <formula>NOT(ISERROR(SEARCH("northern provenance",M98)))</formula>
    </cfRule>
  </conditionalFormatting>
  <conditionalFormatting sqref="M98:M101">
    <cfRule type="containsText" dxfId="1120" priority="1174" operator="containsText" text="cascade provenance">
      <formula>NOT(ISERROR(SEARCH("cascade provenance",M98)))</formula>
    </cfRule>
  </conditionalFormatting>
  <conditionalFormatting sqref="N97">
    <cfRule type="containsText" dxfId="1119" priority="1173" operator="containsText" text="northern provenance">
      <formula>NOT(ISERROR(SEARCH("northern provenance",N97)))</formula>
    </cfRule>
  </conditionalFormatting>
  <conditionalFormatting sqref="N97">
    <cfRule type="containsText" dxfId="1118" priority="1172" operator="containsText" text="cascade provenance">
      <formula>NOT(ISERROR(SEARCH("cascade provenance",N97)))</formula>
    </cfRule>
  </conditionalFormatting>
  <conditionalFormatting sqref="N102">
    <cfRule type="containsText" dxfId="1117" priority="1171" operator="containsText" text="northern provenance">
      <formula>NOT(ISERROR(SEARCH("northern provenance",N102)))</formula>
    </cfRule>
  </conditionalFormatting>
  <conditionalFormatting sqref="N102">
    <cfRule type="containsText" dxfId="1116" priority="1170" operator="containsText" text="cascade provenance">
      <formula>NOT(ISERROR(SEARCH("cascade provenance",N102)))</formula>
    </cfRule>
  </conditionalFormatting>
  <conditionalFormatting sqref="N98:N101">
    <cfRule type="containsText" dxfId="1115" priority="1169" operator="containsText" text="northern provenance">
      <formula>NOT(ISERROR(SEARCH("northern provenance",N98)))</formula>
    </cfRule>
  </conditionalFormatting>
  <conditionalFormatting sqref="N98:N101">
    <cfRule type="containsText" dxfId="1114" priority="1168" operator="containsText" text="cascade provenance">
      <formula>NOT(ISERROR(SEARCH("cascade provenance",N98)))</formula>
    </cfRule>
  </conditionalFormatting>
  <conditionalFormatting sqref="M85">
    <cfRule type="containsText" dxfId="1113" priority="1167" operator="containsText" text="northern provenance">
      <formula>NOT(ISERROR(SEARCH("northern provenance",M85)))</formula>
    </cfRule>
  </conditionalFormatting>
  <conditionalFormatting sqref="M85">
    <cfRule type="containsText" dxfId="1112" priority="1166" operator="containsText" text="cascade provenance">
      <formula>NOT(ISERROR(SEARCH("cascade provenance",M85)))</formula>
    </cfRule>
  </conditionalFormatting>
  <conditionalFormatting sqref="M86:M89">
    <cfRule type="containsText" dxfId="1111" priority="1165" operator="containsText" text="northern provenance">
      <formula>NOT(ISERROR(SEARCH("northern provenance",M86)))</formula>
    </cfRule>
  </conditionalFormatting>
  <conditionalFormatting sqref="M86:M89">
    <cfRule type="containsText" dxfId="1110" priority="1164" operator="containsText" text="cascade provenance">
      <formula>NOT(ISERROR(SEARCH("cascade provenance",M86)))</formula>
    </cfRule>
  </conditionalFormatting>
  <conditionalFormatting sqref="N85">
    <cfRule type="containsText" dxfId="1109" priority="1163" operator="containsText" text="northern provenance">
      <formula>NOT(ISERROR(SEARCH("northern provenance",N85)))</formula>
    </cfRule>
  </conditionalFormatting>
  <conditionalFormatting sqref="N85">
    <cfRule type="containsText" dxfId="1108" priority="1162" operator="containsText" text="cascade provenance">
      <formula>NOT(ISERROR(SEARCH("cascade provenance",N85)))</formula>
    </cfRule>
  </conditionalFormatting>
  <conditionalFormatting sqref="N90">
    <cfRule type="containsText" dxfId="1107" priority="1161" operator="containsText" text="northern provenance">
      <formula>NOT(ISERROR(SEARCH("northern provenance",N90)))</formula>
    </cfRule>
  </conditionalFormatting>
  <conditionalFormatting sqref="N90">
    <cfRule type="containsText" dxfId="1106" priority="1160" operator="containsText" text="cascade provenance">
      <formula>NOT(ISERROR(SEARCH("cascade provenance",N90)))</formula>
    </cfRule>
  </conditionalFormatting>
  <conditionalFormatting sqref="N86:N89">
    <cfRule type="containsText" dxfId="1105" priority="1159" operator="containsText" text="northern provenance">
      <formula>NOT(ISERROR(SEARCH("northern provenance",N86)))</formula>
    </cfRule>
  </conditionalFormatting>
  <conditionalFormatting sqref="N86:N89">
    <cfRule type="containsText" dxfId="1104" priority="1158" operator="containsText" text="cascade provenance">
      <formula>NOT(ISERROR(SEARCH("cascade provenance",N86)))</formula>
    </cfRule>
  </conditionalFormatting>
  <conditionalFormatting sqref="M13">
    <cfRule type="containsText" dxfId="1103" priority="1157" operator="containsText" text="northern provenance">
      <formula>NOT(ISERROR(SEARCH("northern provenance",M13)))</formula>
    </cfRule>
  </conditionalFormatting>
  <conditionalFormatting sqref="M13">
    <cfRule type="containsText" dxfId="1102" priority="1156" operator="containsText" text="cascade provenance">
      <formula>NOT(ISERROR(SEARCH("cascade provenance",M13)))</formula>
    </cfRule>
  </conditionalFormatting>
  <conditionalFormatting sqref="M18">
    <cfRule type="containsText" dxfId="1101" priority="1155" operator="containsText" text="northern provenance">
      <formula>NOT(ISERROR(SEARCH("northern provenance",M18)))</formula>
    </cfRule>
  </conditionalFormatting>
  <conditionalFormatting sqref="M18">
    <cfRule type="containsText" dxfId="1100" priority="1154" operator="containsText" text="cascade provenance">
      <formula>NOT(ISERROR(SEARCH("cascade provenance",M18)))</formula>
    </cfRule>
  </conditionalFormatting>
  <conditionalFormatting sqref="M14:M17">
    <cfRule type="containsText" dxfId="1099" priority="1153" operator="containsText" text="northern provenance">
      <formula>NOT(ISERROR(SEARCH("northern provenance",M14)))</formula>
    </cfRule>
  </conditionalFormatting>
  <conditionalFormatting sqref="M14:M17">
    <cfRule type="containsText" dxfId="1098" priority="1152" operator="containsText" text="cascade provenance">
      <formula>NOT(ISERROR(SEARCH("cascade provenance",M14)))</formula>
    </cfRule>
  </conditionalFormatting>
  <conditionalFormatting sqref="N13">
    <cfRule type="containsText" dxfId="1097" priority="1151" operator="containsText" text="northern provenance">
      <formula>NOT(ISERROR(SEARCH("northern provenance",N13)))</formula>
    </cfRule>
  </conditionalFormatting>
  <conditionalFormatting sqref="N13">
    <cfRule type="containsText" dxfId="1096" priority="1150" operator="containsText" text="cascade provenance">
      <formula>NOT(ISERROR(SEARCH("cascade provenance",N13)))</formula>
    </cfRule>
  </conditionalFormatting>
  <conditionalFormatting sqref="N18">
    <cfRule type="containsText" dxfId="1095" priority="1149" operator="containsText" text="northern provenance">
      <formula>NOT(ISERROR(SEARCH("northern provenance",N18)))</formula>
    </cfRule>
  </conditionalFormatting>
  <conditionalFormatting sqref="N18">
    <cfRule type="containsText" dxfId="1094" priority="1148" operator="containsText" text="cascade provenance">
      <formula>NOT(ISERROR(SEARCH("cascade provenance",N18)))</formula>
    </cfRule>
  </conditionalFormatting>
  <conditionalFormatting sqref="N14:N17">
    <cfRule type="containsText" dxfId="1093" priority="1147" operator="containsText" text="northern provenance">
      <formula>NOT(ISERROR(SEARCH("northern provenance",N14)))</formula>
    </cfRule>
  </conditionalFormatting>
  <conditionalFormatting sqref="N14:N17">
    <cfRule type="containsText" dxfId="1092" priority="1146" operator="containsText" text="cascade provenance">
      <formula>NOT(ISERROR(SEARCH("cascade provenance",N14)))</formula>
    </cfRule>
  </conditionalFormatting>
  <conditionalFormatting sqref="M43">
    <cfRule type="containsText" dxfId="1091" priority="1145" operator="containsText" text="northern provenance">
      <formula>NOT(ISERROR(SEARCH("northern provenance",M43)))</formula>
    </cfRule>
  </conditionalFormatting>
  <conditionalFormatting sqref="M43">
    <cfRule type="containsText" dxfId="1090" priority="1294" operator="containsText" text="cascade provenance">
      <formula>NOT(ISERROR(SEARCH("cascade provenance",M43)))</formula>
    </cfRule>
  </conditionalFormatting>
  <conditionalFormatting sqref="M44:M47">
    <cfRule type="containsText" dxfId="1089" priority="1142" operator="containsText" text="northern provenance">
      <formula>NOT(ISERROR(SEARCH("northern provenance",M44)))</formula>
    </cfRule>
  </conditionalFormatting>
  <conditionalFormatting sqref="M44:M47">
    <cfRule type="containsText" dxfId="1088" priority="1295" operator="containsText" text="cascade provenance">
      <formula>NOT(ISERROR(SEARCH("cascade provenance",M44)))</formula>
    </cfRule>
  </conditionalFormatting>
  <conditionalFormatting sqref="N48">
    <cfRule type="containsText" dxfId="1087" priority="1139" operator="containsText" text="northern provenance">
      <formula>NOT(ISERROR(SEARCH("northern provenance",N48)))</formula>
    </cfRule>
  </conditionalFormatting>
  <conditionalFormatting sqref="N48">
    <cfRule type="containsText" dxfId="1086" priority="1296" operator="containsText" text="cascade provenance">
      <formula>NOT(ISERROR(SEARCH("cascade provenance",N48)))</formula>
    </cfRule>
  </conditionalFormatting>
  <conditionalFormatting sqref="M67">
    <cfRule type="containsText" dxfId="1085" priority="1136" operator="containsText" text="northern provenance">
      <formula>NOT(ISERROR(SEARCH("northern provenance",M67)))</formula>
    </cfRule>
  </conditionalFormatting>
  <conditionalFormatting sqref="M67">
    <cfRule type="containsText" dxfId="1084" priority="1135" operator="containsText" text="cascade provenance">
      <formula>NOT(ISERROR(SEARCH("cascade provenance",M67)))</formula>
    </cfRule>
  </conditionalFormatting>
  <conditionalFormatting sqref="M68:M71">
    <cfRule type="containsText" dxfId="1083" priority="1134" operator="containsText" text="northern provenance">
      <formula>NOT(ISERROR(SEARCH("northern provenance",M68)))</formula>
    </cfRule>
  </conditionalFormatting>
  <conditionalFormatting sqref="M68:M71">
    <cfRule type="containsText" dxfId="1082" priority="1133" operator="containsText" text="cascade provenance">
      <formula>NOT(ISERROR(SEARCH("cascade provenance",M68)))</formula>
    </cfRule>
  </conditionalFormatting>
  <conditionalFormatting sqref="N67">
    <cfRule type="containsText" dxfId="1081" priority="1132" operator="containsText" text="northern provenance">
      <formula>NOT(ISERROR(SEARCH("northern provenance",N67)))</formula>
    </cfRule>
  </conditionalFormatting>
  <conditionalFormatting sqref="N67">
    <cfRule type="containsText" dxfId="1080" priority="1131" operator="containsText" text="cascade provenance">
      <formula>NOT(ISERROR(SEARCH("cascade provenance",N67)))</formula>
    </cfRule>
  </conditionalFormatting>
  <conditionalFormatting sqref="N72">
    <cfRule type="containsText" dxfId="1079" priority="1130" operator="containsText" text="northern provenance">
      <formula>NOT(ISERROR(SEARCH("northern provenance",N72)))</formula>
    </cfRule>
  </conditionalFormatting>
  <conditionalFormatting sqref="N72">
    <cfRule type="containsText" dxfId="1078" priority="1129" operator="containsText" text="cascade provenance">
      <formula>NOT(ISERROR(SEARCH("cascade provenance",N72)))</formula>
    </cfRule>
  </conditionalFormatting>
  <conditionalFormatting sqref="N68:N71">
    <cfRule type="containsText" dxfId="1077" priority="1128" operator="containsText" text="northern provenance">
      <formula>NOT(ISERROR(SEARCH("northern provenance",N68)))</formula>
    </cfRule>
  </conditionalFormatting>
  <conditionalFormatting sqref="N68:N71">
    <cfRule type="containsText" dxfId="1076" priority="1127" operator="containsText" text="cascade provenance">
      <formula>NOT(ISERROR(SEARCH("cascade provenance",N68)))</formula>
    </cfRule>
  </conditionalFormatting>
  <conditionalFormatting sqref="M49">
    <cfRule type="containsText" dxfId="1075" priority="1126" operator="containsText" text="northern provenance">
      <formula>NOT(ISERROR(SEARCH("northern provenance",M49)))</formula>
    </cfRule>
  </conditionalFormatting>
  <conditionalFormatting sqref="M49">
    <cfRule type="containsText" dxfId="1074" priority="1125" operator="containsText" text="cascade provenance">
      <formula>NOT(ISERROR(SEARCH("cascade provenance",M49)))</formula>
    </cfRule>
  </conditionalFormatting>
  <conditionalFormatting sqref="M54">
    <cfRule type="containsText" dxfId="1073" priority="1124" operator="containsText" text="northern provenance">
      <formula>NOT(ISERROR(SEARCH("northern provenance",M54)))</formula>
    </cfRule>
  </conditionalFormatting>
  <conditionalFormatting sqref="M54">
    <cfRule type="containsText" dxfId="1072" priority="1123" operator="containsText" text="cascade provenance">
      <formula>NOT(ISERROR(SEARCH("cascade provenance",M54)))</formula>
    </cfRule>
  </conditionalFormatting>
  <conditionalFormatting sqref="M50:M53">
    <cfRule type="containsText" dxfId="1071" priority="1122" operator="containsText" text="northern provenance">
      <formula>NOT(ISERROR(SEARCH("northern provenance",M50)))</formula>
    </cfRule>
  </conditionalFormatting>
  <conditionalFormatting sqref="M50:M53">
    <cfRule type="containsText" dxfId="1070" priority="1121" operator="containsText" text="cascade provenance">
      <formula>NOT(ISERROR(SEARCH("cascade provenance",M50)))</formula>
    </cfRule>
  </conditionalFormatting>
  <conditionalFormatting sqref="N49">
    <cfRule type="containsText" dxfId="1069" priority="1120" operator="containsText" text="northern provenance">
      <formula>NOT(ISERROR(SEARCH("northern provenance",N49)))</formula>
    </cfRule>
  </conditionalFormatting>
  <conditionalFormatting sqref="N49">
    <cfRule type="containsText" dxfId="1068" priority="1119" operator="containsText" text="cascade provenance">
      <formula>NOT(ISERROR(SEARCH("cascade provenance",N49)))</formula>
    </cfRule>
  </conditionalFormatting>
  <conditionalFormatting sqref="N54">
    <cfRule type="containsText" dxfId="1067" priority="1118" operator="containsText" text="northern provenance">
      <formula>NOT(ISERROR(SEARCH("northern provenance",N54)))</formula>
    </cfRule>
  </conditionalFormatting>
  <conditionalFormatting sqref="N54">
    <cfRule type="containsText" dxfId="1066" priority="1117" operator="containsText" text="cascade provenance">
      <formula>NOT(ISERROR(SEARCH("cascade provenance",N54)))</formula>
    </cfRule>
  </conditionalFormatting>
  <conditionalFormatting sqref="N50:N53">
    <cfRule type="containsText" dxfId="1065" priority="1116" operator="containsText" text="northern provenance">
      <formula>NOT(ISERROR(SEARCH("northern provenance",N50)))</formula>
    </cfRule>
  </conditionalFormatting>
  <conditionalFormatting sqref="N50:N53">
    <cfRule type="containsText" dxfId="1064" priority="1115" operator="containsText" text="cascade provenance">
      <formula>NOT(ISERROR(SEARCH("cascade provenance",N50)))</formula>
    </cfRule>
  </conditionalFormatting>
  <conditionalFormatting sqref="M103">
    <cfRule type="containsText" dxfId="1063" priority="1114" operator="containsText" text="northern provenance">
      <formula>NOT(ISERROR(SEARCH("northern provenance",M103)))</formula>
    </cfRule>
  </conditionalFormatting>
  <conditionalFormatting sqref="M103">
    <cfRule type="containsText" dxfId="1062" priority="1113" operator="containsText" text="cascade provenance">
      <formula>NOT(ISERROR(SEARCH("cascade provenance",M103)))</formula>
    </cfRule>
  </conditionalFormatting>
  <conditionalFormatting sqref="M108">
    <cfRule type="containsText" dxfId="1061" priority="1112" operator="containsText" text="northern provenance">
      <formula>NOT(ISERROR(SEARCH("northern provenance",M108)))</formula>
    </cfRule>
  </conditionalFormatting>
  <conditionalFormatting sqref="M108">
    <cfRule type="containsText" dxfId="1060" priority="1111" operator="containsText" text="cascade provenance">
      <formula>NOT(ISERROR(SEARCH("cascade provenance",M108)))</formula>
    </cfRule>
  </conditionalFormatting>
  <conditionalFormatting sqref="M104:M107">
    <cfRule type="containsText" dxfId="1059" priority="1110" operator="containsText" text="northern provenance">
      <formula>NOT(ISERROR(SEARCH("northern provenance",M104)))</formula>
    </cfRule>
  </conditionalFormatting>
  <conditionalFormatting sqref="M104:M107">
    <cfRule type="containsText" dxfId="1058" priority="1109" operator="containsText" text="cascade provenance">
      <formula>NOT(ISERROR(SEARCH("cascade provenance",M104)))</formula>
    </cfRule>
  </conditionalFormatting>
  <conditionalFormatting sqref="N103">
    <cfRule type="containsText" dxfId="1057" priority="1108" operator="containsText" text="northern provenance">
      <formula>NOT(ISERROR(SEARCH("northern provenance",N103)))</formula>
    </cfRule>
  </conditionalFormatting>
  <conditionalFormatting sqref="N103">
    <cfRule type="containsText" dxfId="1056" priority="1107" operator="containsText" text="cascade provenance">
      <formula>NOT(ISERROR(SEARCH("cascade provenance",N103)))</formula>
    </cfRule>
  </conditionalFormatting>
  <conditionalFormatting sqref="N108">
    <cfRule type="containsText" dxfId="1055" priority="1106" operator="containsText" text="northern provenance">
      <formula>NOT(ISERROR(SEARCH("northern provenance",N108)))</formula>
    </cfRule>
  </conditionalFormatting>
  <conditionalFormatting sqref="N108">
    <cfRule type="containsText" dxfId="1054" priority="1297" operator="containsText" text="cascade provenance">
      <formula>NOT(ISERROR(SEARCH("cascade provenance",N108)))</formula>
    </cfRule>
  </conditionalFormatting>
  <conditionalFormatting sqref="M55">
    <cfRule type="containsText" dxfId="1053" priority="1103" operator="containsText" text="northern provenance">
      <formula>NOT(ISERROR(SEARCH("northern provenance",M55)))</formula>
    </cfRule>
  </conditionalFormatting>
  <conditionalFormatting sqref="M55">
    <cfRule type="containsText" dxfId="1052" priority="1298" operator="containsText" text="cascade provenance">
      <formula>NOT(ISERROR(SEARCH("cascade provenance",M55)))</formula>
    </cfRule>
  </conditionalFormatting>
  <conditionalFormatting sqref="M56:M59">
    <cfRule type="containsText" dxfId="1051" priority="1100" operator="containsText" text="northern provenance">
      <formula>NOT(ISERROR(SEARCH("northern provenance",M56)))</formula>
    </cfRule>
  </conditionalFormatting>
  <conditionalFormatting sqref="M56:M59">
    <cfRule type="containsText" dxfId="1050" priority="1299" operator="containsText" text="cascade provenance">
      <formula>NOT(ISERROR(SEARCH("cascade provenance",M56)))</formula>
    </cfRule>
  </conditionalFormatting>
  <conditionalFormatting sqref="N56:N59">
    <cfRule type="containsText" dxfId="1049" priority="1095" operator="containsText" text="northern provenance">
      <formula>NOT(ISERROR(SEARCH("northern provenance",N56)))</formula>
    </cfRule>
  </conditionalFormatting>
  <conditionalFormatting sqref="N56:N59">
    <cfRule type="containsText" dxfId="1048" priority="1094" operator="containsText" text="cascade provenance">
      <formula>NOT(ISERROR(SEARCH("cascade provenance",N56)))</formula>
    </cfRule>
  </conditionalFormatting>
  <conditionalFormatting sqref="M31">
    <cfRule type="containsText" dxfId="1047" priority="1093" operator="containsText" text="northern provenance">
      <formula>NOT(ISERROR(SEARCH("northern provenance",M31)))</formula>
    </cfRule>
  </conditionalFormatting>
  <conditionalFormatting sqref="M31">
    <cfRule type="containsText" dxfId="1046" priority="1092" operator="containsText" text="cascade provenance">
      <formula>NOT(ISERROR(SEARCH("cascade provenance",M31)))</formula>
    </cfRule>
  </conditionalFormatting>
  <conditionalFormatting sqref="M36">
    <cfRule type="containsText" dxfId="1045" priority="1091" operator="containsText" text="northern provenance">
      <formula>NOT(ISERROR(SEARCH("northern provenance",M36)))</formula>
    </cfRule>
  </conditionalFormatting>
  <conditionalFormatting sqref="M36">
    <cfRule type="containsText" dxfId="1044" priority="1090" operator="containsText" text="cascade provenance">
      <formula>NOT(ISERROR(SEARCH("cascade provenance",M36)))</formula>
    </cfRule>
  </conditionalFormatting>
  <conditionalFormatting sqref="M32:M35">
    <cfRule type="containsText" dxfId="1043" priority="1089" operator="containsText" text="northern provenance">
      <formula>NOT(ISERROR(SEARCH("northern provenance",M32)))</formula>
    </cfRule>
  </conditionalFormatting>
  <conditionalFormatting sqref="M32:M35">
    <cfRule type="containsText" dxfId="1042" priority="1088" operator="containsText" text="cascade provenance">
      <formula>NOT(ISERROR(SEARCH("cascade provenance",M32)))</formula>
    </cfRule>
  </conditionalFormatting>
  <conditionalFormatting sqref="N31">
    <cfRule type="containsText" dxfId="1041" priority="1087" operator="containsText" text="northern provenance">
      <formula>NOT(ISERROR(SEARCH("northern provenance",N31)))</formula>
    </cfRule>
  </conditionalFormatting>
  <conditionalFormatting sqref="N31">
    <cfRule type="containsText" dxfId="1040" priority="1086" operator="containsText" text="cascade provenance">
      <formula>NOT(ISERROR(SEARCH("cascade provenance",N31)))</formula>
    </cfRule>
  </conditionalFormatting>
  <conditionalFormatting sqref="N36">
    <cfRule type="containsText" dxfId="1039" priority="1085" operator="containsText" text="northern provenance">
      <formula>NOT(ISERROR(SEARCH("northern provenance",N36)))</formula>
    </cfRule>
  </conditionalFormatting>
  <conditionalFormatting sqref="N36">
    <cfRule type="containsText" dxfId="1038" priority="1084" operator="containsText" text="cascade provenance">
      <formula>NOT(ISERROR(SEARCH("cascade provenance",N36)))</formula>
    </cfRule>
  </conditionalFormatting>
  <conditionalFormatting sqref="N32:N35">
    <cfRule type="containsText" dxfId="1037" priority="1083" operator="containsText" text="northern provenance">
      <formula>NOT(ISERROR(SEARCH("northern provenance",N32)))</formula>
    </cfRule>
  </conditionalFormatting>
  <conditionalFormatting sqref="N32:N35">
    <cfRule type="containsText" dxfId="1036" priority="1082" operator="containsText" text="cascade provenance">
      <formula>NOT(ISERROR(SEARCH("cascade provenance",N32)))</formula>
    </cfRule>
  </conditionalFormatting>
  <conditionalFormatting sqref="M114">
    <cfRule type="containsText" dxfId="1035" priority="1081" operator="containsText" text="northern provenance">
      <formula>NOT(ISERROR(SEARCH("northern provenance",M114)))</formula>
    </cfRule>
  </conditionalFormatting>
  <conditionalFormatting sqref="M114">
    <cfRule type="containsText" dxfId="1034" priority="1080" operator="containsText" text="cascade provenance">
      <formula>NOT(ISERROR(SEARCH("cascade provenance",M114)))</formula>
    </cfRule>
  </conditionalFormatting>
  <conditionalFormatting sqref="M119">
    <cfRule type="containsText" dxfId="1033" priority="1079" operator="containsText" text="northern provenance">
      <formula>NOT(ISERROR(SEARCH("northern provenance",M119)))</formula>
    </cfRule>
  </conditionalFormatting>
  <conditionalFormatting sqref="M119">
    <cfRule type="containsText" dxfId="1032" priority="1078" operator="containsText" text="cascade provenance">
      <formula>NOT(ISERROR(SEARCH("cascade provenance",M119)))</formula>
    </cfRule>
  </conditionalFormatting>
  <conditionalFormatting sqref="M115:M118">
    <cfRule type="containsText" dxfId="1031" priority="1077" operator="containsText" text="northern provenance">
      <formula>NOT(ISERROR(SEARCH("northern provenance",M115)))</formula>
    </cfRule>
  </conditionalFormatting>
  <conditionalFormatting sqref="M115:M118">
    <cfRule type="containsText" dxfId="1030" priority="1076" operator="containsText" text="cascade provenance">
      <formula>NOT(ISERROR(SEARCH("cascade provenance",M115)))</formula>
    </cfRule>
  </conditionalFormatting>
  <conditionalFormatting sqref="N114">
    <cfRule type="containsText" dxfId="1029" priority="1075" operator="containsText" text="northern provenance">
      <formula>NOT(ISERROR(SEARCH("northern provenance",N114)))</formula>
    </cfRule>
  </conditionalFormatting>
  <conditionalFormatting sqref="N114">
    <cfRule type="containsText" dxfId="1028" priority="1074" operator="containsText" text="cascade provenance">
      <formula>NOT(ISERROR(SEARCH("cascade provenance",N114)))</formula>
    </cfRule>
  </conditionalFormatting>
  <conditionalFormatting sqref="N119">
    <cfRule type="containsText" dxfId="1027" priority="1073" operator="containsText" text="northern provenance">
      <formula>NOT(ISERROR(SEARCH("northern provenance",N119)))</formula>
    </cfRule>
  </conditionalFormatting>
  <conditionalFormatting sqref="N119">
    <cfRule type="containsText" dxfId="1026" priority="1072" operator="containsText" text="cascade provenance">
      <formula>NOT(ISERROR(SEARCH("cascade provenance",N119)))</formula>
    </cfRule>
  </conditionalFormatting>
  <conditionalFormatting sqref="N115:N118">
    <cfRule type="containsText" dxfId="1025" priority="1071" operator="containsText" text="northern provenance">
      <formula>NOT(ISERROR(SEARCH("northern provenance",N115)))</formula>
    </cfRule>
  </conditionalFormatting>
  <conditionalFormatting sqref="N115:N118">
    <cfRule type="containsText" dxfId="1024" priority="1070" operator="containsText" text="cascade provenance">
      <formula>NOT(ISERROR(SEARCH("cascade provenance",N115)))</formula>
    </cfRule>
  </conditionalFormatting>
  <conditionalFormatting sqref="C27">
    <cfRule type="containsText" dxfId="1023" priority="1036" operator="containsText" text="northern provenance">
      <formula>NOT(ISERROR(SEARCH("northern provenance",C27)))</formula>
    </cfRule>
  </conditionalFormatting>
  <conditionalFormatting sqref="C27">
    <cfRule type="containsText" dxfId="1022" priority="1035" operator="containsText" text="cascade provenance">
      <formula>NOT(ISERROR(SEARCH("cascade provenance",C27)))</formula>
    </cfRule>
  </conditionalFormatting>
  <conditionalFormatting sqref="A25:B25 A29:B29">
    <cfRule type="containsText" dxfId="1021" priority="1034" operator="containsText" text="northern provenance">
      <formula>NOT(ISERROR(SEARCH("northern provenance",A25)))</formula>
    </cfRule>
  </conditionalFormatting>
  <conditionalFormatting sqref="A25:B25 A29:B29">
    <cfRule type="containsText" dxfId="1020" priority="1033" operator="containsText" text="cascade provenance">
      <formula>NOT(ISERROR(SEARCH("cascade provenance",A25)))</formula>
    </cfRule>
  </conditionalFormatting>
  <conditionalFormatting sqref="D30">
    <cfRule type="containsText" dxfId="1019" priority="1028" operator="containsText" text="northern provenance">
      <formula>NOT(ISERROR(SEARCH("northern provenance",D30)))</formula>
    </cfRule>
  </conditionalFormatting>
  <conditionalFormatting sqref="C25:C26">
    <cfRule type="containsText" dxfId="1018" priority="1030" operator="containsText" text="northern provenance">
      <formula>NOT(ISERROR(SEARCH("northern provenance",C25)))</formula>
    </cfRule>
  </conditionalFormatting>
  <conditionalFormatting sqref="C25:C26">
    <cfRule type="containsText" dxfId="1017" priority="1029" operator="containsText" text="cascade provenance">
      <formula>NOT(ISERROR(SEARCH("cascade provenance",C25)))</formula>
    </cfRule>
  </conditionalFormatting>
  <conditionalFormatting sqref="D125">
    <cfRule type="containsText" dxfId="1016" priority="554" operator="containsText" text="northern provenance">
      <formula>NOT(ISERROR(SEARCH("northern provenance",D125)))</formula>
    </cfRule>
  </conditionalFormatting>
  <conditionalFormatting sqref="D125">
    <cfRule type="containsText" dxfId="1015" priority="553" operator="containsText" text="cascade provenance">
      <formula>NOT(ISERROR(SEARCH("cascade provenance",D125)))</formula>
    </cfRule>
  </conditionalFormatting>
  <conditionalFormatting sqref="A125:B125">
    <cfRule type="containsText" dxfId="1014" priority="552" operator="containsText" text="northern provenance">
      <formula>NOT(ISERROR(SEARCH("northern provenance",A125)))</formula>
    </cfRule>
  </conditionalFormatting>
  <conditionalFormatting sqref="A125:B125">
    <cfRule type="containsText" dxfId="1013" priority="551" operator="containsText" text="cascade provenance">
      <formula>NOT(ISERROR(SEARCH("cascade provenance",A125)))</formula>
    </cfRule>
  </conditionalFormatting>
  <conditionalFormatting sqref="A125:B125">
    <cfRule type="containsText" dxfId="1012" priority="549" operator="containsText" text="Black Hills">
      <formula>NOT(ISERROR(SEARCH("Black Hills",A125)))</formula>
    </cfRule>
    <cfRule type="containsText" dxfId="1011" priority="550" operator="containsText" text="Cascades">
      <formula>NOT(ISERROR(SEARCH("Cascades",A125)))</formula>
    </cfRule>
  </conditionalFormatting>
  <conditionalFormatting sqref="E125">
    <cfRule type="containsText" dxfId="1010" priority="548" operator="containsText" text="northern provenance">
      <formula>NOT(ISERROR(SEARCH("northern provenance",E125)))</formula>
    </cfRule>
  </conditionalFormatting>
  <conditionalFormatting sqref="E125">
    <cfRule type="containsText" dxfId="1009" priority="547" operator="containsText" text="cascade provenance">
      <formula>NOT(ISERROR(SEARCH("cascade provenance",E125)))</formula>
    </cfRule>
  </conditionalFormatting>
  <conditionalFormatting sqref="F125">
    <cfRule type="containsText" dxfId="1008" priority="546" operator="containsText" text="northern provenance">
      <formula>NOT(ISERROR(SEARCH("northern provenance",F125)))</formula>
    </cfRule>
  </conditionalFormatting>
  <conditionalFormatting sqref="F125">
    <cfRule type="containsText" dxfId="1007" priority="545" operator="containsText" text="cascade provenance">
      <formula>NOT(ISERROR(SEARCH("cascade provenance",F125)))</formula>
    </cfRule>
  </conditionalFormatting>
  <conditionalFormatting sqref="G125:H125">
    <cfRule type="containsText" dxfId="1006" priority="544" operator="containsText" text="northern provenance">
      <formula>NOT(ISERROR(SEARCH("northern provenance",G125)))</formula>
    </cfRule>
  </conditionalFormatting>
  <conditionalFormatting sqref="G125:H125">
    <cfRule type="containsText" dxfId="1005" priority="543" operator="containsText" text="cascade provenance">
      <formula>NOT(ISERROR(SEARCH("cascade provenance",G125)))</formula>
    </cfRule>
  </conditionalFormatting>
  <conditionalFormatting sqref="J125">
    <cfRule type="containsText" dxfId="1004" priority="540" operator="containsText" text="northern provenance">
      <formula>NOT(ISERROR(SEARCH("northern provenance",J125)))</formula>
    </cfRule>
  </conditionalFormatting>
  <conditionalFormatting sqref="J125">
    <cfRule type="containsText" dxfId="1003" priority="539" operator="containsText" text="cascade provenance">
      <formula>NOT(ISERROR(SEARCH("cascade provenance",J125)))</formula>
    </cfRule>
  </conditionalFormatting>
  <conditionalFormatting sqref="I125">
    <cfRule type="containsText" dxfId="1002" priority="542" operator="containsText" text="northern provenance">
      <formula>NOT(ISERROR(SEARCH("northern provenance",I125)))</formula>
    </cfRule>
  </conditionalFormatting>
  <conditionalFormatting sqref="I125">
    <cfRule type="containsText" dxfId="1001" priority="541" operator="containsText" text="cascade provenance">
      <formula>NOT(ISERROR(SEARCH("cascade provenance",I125)))</formula>
    </cfRule>
  </conditionalFormatting>
  <conditionalFormatting sqref="K125">
    <cfRule type="containsText" dxfId="1000" priority="538" operator="containsText" text="northern provenance">
      <formula>NOT(ISERROR(SEARCH("northern provenance",K125)))</formula>
    </cfRule>
  </conditionalFormatting>
  <conditionalFormatting sqref="K125">
    <cfRule type="containsText" dxfId="999" priority="537" operator="containsText" text="cascade provenance">
      <formula>NOT(ISERROR(SEARCH("cascade provenance",K125)))</formula>
    </cfRule>
  </conditionalFormatting>
  <conditionalFormatting sqref="L125">
    <cfRule type="containsText" dxfId="998" priority="536" operator="containsText" text="northern provenance">
      <formula>NOT(ISERROR(SEARCH("northern provenance",L125)))</formula>
    </cfRule>
  </conditionalFormatting>
  <conditionalFormatting sqref="L125">
    <cfRule type="containsText" dxfId="997" priority="535" operator="containsText" text="cascade provenance">
      <formula>NOT(ISERROR(SEARCH("cascade provenance",L125)))</formula>
    </cfRule>
  </conditionalFormatting>
  <conditionalFormatting sqref="A38 A40">
    <cfRule type="containsText" dxfId="996" priority="1066" operator="containsText" text="Black Hills">
      <formula>NOT(ISERROR(SEARCH("Black Hills",A38)))</formula>
    </cfRule>
    <cfRule type="containsText" dxfId="995" priority="1067" operator="containsText" text="Cascades">
      <formula>NOT(ISERROR(SEARCH("Cascades",A38)))</formula>
    </cfRule>
  </conditionalFormatting>
  <conditionalFormatting sqref="C39">
    <cfRule type="containsText" dxfId="994" priority="1065" operator="containsText" text="northern provenance">
      <formula>NOT(ISERROR(SEARCH("northern provenance",C39)))</formula>
    </cfRule>
  </conditionalFormatting>
  <conditionalFormatting sqref="C39">
    <cfRule type="containsText" dxfId="993" priority="1300" operator="containsText" text="cascade provenance">
      <formula>NOT(ISERROR(SEARCH("cascade provenance",C39)))</formula>
    </cfRule>
  </conditionalFormatting>
  <conditionalFormatting sqref="C37:C38">
    <cfRule type="containsText" dxfId="992" priority="1060" operator="containsText" text="northern provenance">
      <formula>NOT(ISERROR(SEARCH("northern provenance",C37)))</formula>
    </cfRule>
  </conditionalFormatting>
  <conditionalFormatting sqref="C37:C38">
    <cfRule type="containsText" dxfId="991" priority="1059" operator="containsText" text="cascade provenance">
      <formula>NOT(ISERROR(SEARCH("cascade provenance",C37)))</formula>
    </cfRule>
  </conditionalFormatting>
  <conditionalFormatting sqref="D42">
    <cfRule type="containsText" dxfId="990" priority="1058" operator="containsText" text="northern provenance">
      <formula>NOT(ISERROR(SEARCH("northern provenance",D42)))</formula>
    </cfRule>
  </conditionalFormatting>
  <conditionalFormatting sqref="D42">
    <cfRule type="containsText" dxfId="989" priority="1057" operator="containsText" text="cascade provenance">
      <formula>NOT(ISERROR(SEARCH("cascade provenance",D42)))</formula>
    </cfRule>
  </conditionalFormatting>
  <conditionalFormatting sqref="A42:B42">
    <cfRule type="containsText" dxfId="988" priority="1056" operator="containsText" text="northern provenance">
      <formula>NOT(ISERROR(SEARCH("northern provenance",A42)))</formula>
    </cfRule>
  </conditionalFormatting>
  <conditionalFormatting sqref="A42:B42">
    <cfRule type="containsText" dxfId="987" priority="1055" operator="containsText" text="cascade provenance">
      <formula>NOT(ISERROR(SEARCH("cascade provenance",A42)))</formula>
    </cfRule>
  </conditionalFormatting>
  <conditionalFormatting sqref="A42:B42">
    <cfRule type="containsText" dxfId="986" priority="1053" operator="containsText" text="Black Hills">
      <formula>NOT(ISERROR(SEARCH("Black Hills",A42)))</formula>
    </cfRule>
    <cfRule type="containsText" dxfId="985" priority="1054" operator="containsText" text="Cascades">
      <formula>NOT(ISERROR(SEARCH("Cascades",A42)))</formula>
    </cfRule>
  </conditionalFormatting>
  <conditionalFormatting sqref="E42">
    <cfRule type="containsText" dxfId="984" priority="1052" operator="containsText" text="northern provenance">
      <formula>NOT(ISERROR(SEARCH("northern provenance",E42)))</formula>
    </cfRule>
  </conditionalFormatting>
  <conditionalFormatting sqref="E42">
    <cfRule type="containsText" dxfId="983" priority="1051" operator="containsText" text="cascade provenance">
      <formula>NOT(ISERROR(SEARCH("cascade provenance",E42)))</formula>
    </cfRule>
  </conditionalFormatting>
  <conditionalFormatting sqref="F42">
    <cfRule type="containsText" dxfId="982" priority="1050" operator="containsText" text="northern provenance">
      <formula>NOT(ISERROR(SEARCH("northern provenance",F42)))</formula>
    </cfRule>
  </conditionalFormatting>
  <conditionalFormatting sqref="F42">
    <cfRule type="containsText" dxfId="981" priority="1049" operator="containsText" text="cascade provenance">
      <formula>NOT(ISERROR(SEARCH("cascade provenance",F42)))</formula>
    </cfRule>
  </conditionalFormatting>
  <conditionalFormatting sqref="G42:H42">
    <cfRule type="containsText" dxfId="980" priority="1048" operator="containsText" text="northern provenance">
      <formula>NOT(ISERROR(SEARCH("northern provenance",G42)))</formula>
    </cfRule>
  </conditionalFormatting>
  <conditionalFormatting sqref="G42:H42">
    <cfRule type="containsText" dxfId="979" priority="1047" operator="containsText" text="cascade provenance">
      <formula>NOT(ISERROR(SEARCH("cascade provenance",G42)))</formula>
    </cfRule>
  </conditionalFormatting>
  <conditionalFormatting sqref="I42">
    <cfRule type="containsText" dxfId="978" priority="1046" operator="containsText" text="northern provenance">
      <formula>NOT(ISERROR(SEARCH("northern provenance",I42)))</formula>
    </cfRule>
  </conditionalFormatting>
  <conditionalFormatting sqref="I42">
    <cfRule type="containsText" dxfId="977" priority="1301" operator="containsText" text="cascade provenance">
      <formula>NOT(ISERROR(SEARCH("cascade provenance",I42)))</formula>
    </cfRule>
  </conditionalFormatting>
  <conditionalFormatting sqref="K42">
    <cfRule type="containsText" dxfId="976" priority="1043" operator="containsText" text="northern provenance">
      <formula>NOT(ISERROR(SEARCH("northern provenance",K42)))</formula>
    </cfRule>
  </conditionalFormatting>
  <conditionalFormatting sqref="K42">
    <cfRule type="containsText" dxfId="975" priority="1302" operator="containsText" text="cascade provenance">
      <formula>NOT(ISERROR(SEARCH("cascade provenance",K42)))</formula>
    </cfRule>
  </conditionalFormatting>
  <conditionalFormatting sqref="D25 A26 A28 D29">
    <cfRule type="containsText" dxfId="974" priority="1040" operator="containsText" text="northern provenance">
      <formula>NOT(ISERROR(SEARCH("northern provenance",A25)))</formula>
    </cfRule>
  </conditionalFormatting>
  <conditionalFormatting sqref="D25 A26 A28 D29">
    <cfRule type="containsText" dxfId="973" priority="1039" operator="containsText" text="cascade provenance">
      <formula>NOT(ISERROR(SEARCH("cascade provenance",A25)))</formula>
    </cfRule>
  </conditionalFormatting>
  <conditionalFormatting sqref="A26 A28">
    <cfRule type="containsText" dxfId="972" priority="1037" operator="containsText" text="Black Hills">
      <formula>NOT(ISERROR(SEARCH("Black Hills",A26)))</formula>
    </cfRule>
    <cfRule type="containsText" dxfId="971" priority="1038" operator="containsText" text="Cascades">
      <formula>NOT(ISERROR(SEARCH("Cascades",A26)))</formula>
    </cfRule>
  </conditionalFormatting>
  <conditionalFormatting sqref="A25:B25 A29:B29">
    <cfRule type="containsText" dxfId="970" priority="1031" operator="containsText" text="Black Hills">
      <formula>NOT(ISERROR(SEARCH("Black Hills",A25)))</formula>
    </cfRule>
    <cfRule type="containsText" dxfId="969" priority="1032" operator="containsText" text="Cascades">
      <formula>NOT(ISERROR(SEARCH("Cascades",A25)))</formula>
    </cfRule>
  </conditionalFormatting>
  <conditionalFormatting sqref="D30">
    <cfRule type="containsText" dxfId="968" priority="1303" operator="containsText" text="cascade provenance">
      <formula>NOT(ISERROR(SEARCH("cascade provenance",D30)))</formula>
    </cfRule>
  </conditionalFormatting>
  <conditionalFormatting sqref="F30">
    <cfRule type="containsText" dxfId="967" priority="1021" operator="containsText" text="northern provenance">
      <formula>NOT(ISERROR(SEARCH("northern provenance",F30)))</formula>
    </cfRule>
  </conditionalFormatting>
  <conditionalFormatting sqref="F30">
    <cfRule type="containsText" dxfId="966" priority="1020" operator="containsText" text="cascade provenance">
      <formula>NOT(ISERROR(SEARCH("cascade provenance",F30)))</formula>
    </cfRule>
  </conditionalFormatting>
  <conditionalFormatting sqref="G30:H30">
    <cfRule type="containsText" dxfId="965" priority="1019" operator="containsText" text="northern provenance">
      <formula>NOT(ISERROR(SEARCH("northern provenance",G30)))</formula>
    </cfRule>
  </conditionalFormatting>
  <conditionalFormatting sqref="G30:H30">
    <cfRule type="containsText" dxfId="964" priority="1018" operator="containsText" text="cascade provenance">
      <formula>NOT(ISERROR(SEARCH("cascade provenance",G30)))</formula>
    </cfRule>
  </conditionalFormatting>
  <conditionalFormatting sqref="J30">
    <cfRule type="containsText" dxfId="963" priority="1015" operator="containsText" text="northern provenance">
      <formula>NOT(ISERROR(SEARCH("northern provenance",J30)))</formula>
    </cfRule>
  </conditionalFormatting>
  <conditionalFormatting sqref="J30">
    <cfRule type="containsText" dxfId="962" priority="1014" operator="containsText" text="cascade provenance">
      <formula>NOT(ISERROR(SEARCH("cascade provenance",J30)))</formula>
    </cfRule>
  </conditionalFormatting>
  <conditionalFormatting sqref="I30">
    <cfRule type="containsText" dxfId="961" priority="1017" operator="containsText" text="northern provenance">
      <formula>NOT(ISERROR(SEARCH("northern provenance",I30)))</formula>
    </cfRule>
  </conditionalFormatting>
  <conditionalFormatting sqref="I30">
    <cfRule type="containsText" dxfId="960" priority="1016" operator="containsText" text="cascade provenance">
      <formula>NOT(ISERROR(SEARCH("cascade provenance",I30)))</formula>
    </cfRule>
  </conditionalFormatting>
  <conditionalFormatting sqref="K30">
    <cfRule type="containsText" dxfId="959" priority="1013" operator="containsText" text="northern provenance">
      <formula>NOT(ISERROR(SEARCH("northern provenance",K30)))</formula>
    </cfRule>
  </conditionalFormatting>
  <conditionalFormatting sqref="K30">
    <cfRule type="containsText" dxfId="958" priority="1012" operator="containsText" text="cascade provenance">
      <formula>NOT(ISERROR(SEARCH("cascade provenance",K30)))</formula>
    </cfRule>
  </conditionalFormatting>
  <conditionalFormatting sqref="L30">
    <cfRule type="containsText" dxfId="957" priority="1011" operator="containsText" text="northern provenance">
      <formula>NOT(ISERROR(SEARCH("northern provenance",L30)))</formula>
    </cfRule>
  </conditionalFormatting>
  <conditionalFormatting sqref="L30">
    <cfRule type="containsText" dxfId="956" priority="1010" operator="containsText" text="cascade provenance">
      <formula>NOT(ISERROR(SEARCH("cascade provenance",L30)))</formula>
    </cfRule>
  </conditionalFormatting>
  <conditionalFormatting sqref="D19 A22 D23">
    <cfRule type="containsText" dxfId="955" priority="1009" operator="containsText" text="northern provenance">
      <formula>NOT(ISERROR(SEARCH("northern provenance",A19)))</formula>
    </cfRule>
  </conditionalFormatting>
  <conditionalFormatting sqref="D19 A22 D23">
    <cfRule type="containsText" dxfId="954" priority="1008" operator="containsText" text="cascade provenance">
      <formula>NOT(ISERROR(SEARCH("cascade provenance",A19)))</formula>
    </cfRule>
  </conditionalFormatting>
  <conditionalFormatting sqref="A22">
    <cfRule type="containsText" dxfId="953" priority="1006" operator="containsText" text="Black Hills">
      <formula>NOT(ISERROR(SEARCH("Black Hills",A22)))</formula>
    </cfRule>
    <cfRule type="containsText" dxfId="952" priority="1007" operator="containsText" text="Cascades">
      <formula>NOT(ISERROR(SEARCH("Cascades",A22)))</formula>
    </cfRule>
  </conditionalFormatting>
  <conditionalFormatting sqref="C21">
    <cfRule type="containsText" dxfId="951" priority="1005" operator="containsText" text="northern provenance">
      <formula>NOT(ISERROR(SEARCH("northern provenance",C21)))</formula>
    </cfRule>
  </conditionalFormatting>
  <conditionalFormatting sqref="C21">
    <cfRule type="containsText" dxfId="950" priority="1004" operator="containsText" text="cascade provenance">
      <formula>NOT(ISERROR(SEARCH("cascade provenance",C21)))</formula>
    </cfRule>
  </conditionalFormatting>
  <conditionalFormatting sqref="A19:B19 A23:B23">
    <cfRule type="containsText" dxfId="949" priority="1003" operator="containsText" text="northern provenance">
      <formula>NOT(ISERROR(SEARCH("northern provenance",A19)))</formula>
    </cfRule>
  </conditionalFormatting>
  <conditionalFormatting sqref="A19:B19 A23:B23">
    <cfRule type="containsText" dxfId="948" priority="1002" operator="containsText" text="cascade provenance">
      <formula>NOT(ISERROR(SEARCH("cascade provenance",A19)))</formula>
    </cfRule>
  </conditionalFormatting>
  <conditionalFormatting sqref="A19:B19 A23:B23">
    <cfRule type="containsText" dxfId="947" priority="1000" operator="containsText" text="Black Hills">
      <formula>NOT(ISERROR(SEARCH("Black Hills",A19)))</formula>
    </cfRule>
    <cfRule type="containsText" dxfId="946" priority="1001" operator="containsText" text="Cascades">
      <formula>NOT(ISERROR(SEARCH("Cascades",A19)))</formula>
    </cfRule>
  </conditionalFormatting>
  <conditionalFormatting sqref="D24">
    <cfRule type="containsText" dxfId="945" priority="997" operator="containsText" text="northern provenance">
      <formula>NOT(ISERROR(SEARCH("northern provenance",D24)))</formula>
    </cfRule>
  </conditionalFormatting>
  <conditionalFormatting sqref="D24">
    <cfRule type="containsText" dxfId="944" priority="996" operator="containsText" text="cascade provenance">
      <formula>NOT(ISERROR(SEARCH("cascade provenance",D24)))</formula>
    </cfRule>
  </conditionalFormatting>
  <conditionalFormatting sqref="C19:C20">
    <cfRule type="containsText" dxfId="943" priority="999" operator="containsText" text="northern provenance">
      <formula>NOT(ISERROR(SEARCH("northern provenance",C19)))</formula>
    </cfRule>
  </conditionalFormatting>
  <conditionalFormatting sqref="C19:C20">
    <cfRule type="containsText" dxfId="942" priority="998" operator="containsText" text="cascade provenance">
      <formula>NOT(ISERROR(SEARCH("cascade provenance",C19)))</formula>
    </cfRule>
  </conditionalFormatting>
  <conditionalFormatting sqref="A24:B24">
    <cfRule type="containsText" dxfId="941" priority="995" operator="containsText" text="northern provenance">
      <formula>NOT(ISERROR(SEARCH("northern provenance",A24)))</formula>
    </cfRule>
  </conditionalFormatting>
  <conditionalFormatting sqref="A24:B24">
    <cfRule type="containsText" dxfId="940" priority="994" operator="containsText" text="cascade provenance">
      <formula>NOT(ISERROR(SEARCH("cascade provenance",A24)))</formula>
    </cfRule>
  </conditionalFormatting>
  <conditionalFormatting sqref="A24:B24">
    <cfRule type="containsText" dxfId="939" priority="992" operator="containsText" text="Black Hills">
      <formula>NOT(ISERROR(SEARCH("Black Hills",A24)))</formula>
    </cfRule>
    <cfRule type="containsText" dxfId="938" priority="993" operator="containsText" text="Cascades">
      <formula>NOT(ISERROR(SEARCH("Cascades",A24)))</formula>
    </cfRule>
  </conditionalFormatting>
  <conditionalFormatting sqref="E24">
    <cfRule type="containsText" dxfId="937" priority="991" operator="containsText" text="northern provenance">
      <formula>NOT(ISERROR(SEARCH("northern provenance",E24)))</formula>
    </cfRule>
  </conditionalFormatting>
  <conditionalFormatting sqref="E24">
    <cfRule type="containsText" dxfId="936" priority="990" operator="containsText" text="cascade provenance">
      <formula>NOT(ISERROR(SEARCH("cascade provenance",E24)))</formula>
    </cfRule>
  </conditionalFormatting>
  <conditionalFormatting sqref="F24">
    <cfRule type="containsText" dxfId="935" priority="989" operator="containsText" text="northern provenance">
      <formula>NOT(ISERROR(SEARCH("northern provenance",F24)))</formula>
    </cfRule>
  </conditionalFormatting>
  <conditionalFormatting sqref="F24">
    <cfRule type="containsText" dxfId="934" priority="988" operator="containsText" text="cascade provenance">
      <formula>NOT(ISERROR(SEARCH("cascade provenance",F24)))</formula>
    </cfRule>
  </conditionalFormatting>
  <conditionalFormatting sqref="G24:H24">
    <cfRule type="containsText" dxfId="933" priority="987" operator="containsText" text="northern provenance">
      <formula>NOT(ISERROR(SEARCH("northern provenance",G24)))</formula>
    </cfRule>
  </conditionalFormatting>
  <conditionalFormatting sqref="G24:H24">
    <cfRule type="containsText" dxfId="932" priority="986" operator="containsText" text="cascade provenance">
      <formula>NOT(ISERROR(SEARCH("cascade provenance",G24)))</formula>
    </cfRule>
  </conditionalFormatting>
  <conditionalFormatting sqref="J24">
    <cfRule type="containsText" dxfId="931" priority="983" operator="containsText" text="northern provenance">
      <formula>NOT(ISERROR(SEARCH("northern provenance",J24)))</formula>
    </cfRule>
  </conditionalFormatting>
  <conditionalFormatting sqref="J24">
    <cfRule type="containsText" dxfId="930" priority="982" operator="containsText" text="cascade provenance">
      <formula>NOT(ISERROR(SEARCH("cascade provenance",J24)))</formula>
    </cfRule>
  </conditionalFormatting>
  <conditionalFormatting sqref="I24">
    <cfRule type="containsText" dxfId="929" priority="985" operator="containsText" text="northern provenance">
      <formula>NOT(ISERROR(SEARCH("northern provenance",I24)))</formula>
    </cfRule>
  </conditionalFormatting>
  <conditionalFormatting sqref="I24">
    <cfRule type="containsText" dxfId="928" priority="984" operator="containsText" text="cascade provenance">
      <formula>NOT(ISERROR(SEARCH("cascade provenance",I24)))</formula>
    </cfRule>
  </conditionalFormatting>
  <conditionalFormatting sqref="K24">
    <cfRule type="containsText" dxfId="927" priority="981" operator="containsText" text="northern provenance">
      <formula>NOT(ISERROR(SEARCH("northern provenance",K24)))</formula>
    </cfRule>
  </conditionalFormatting>
  <conditionalFormatting sqref="K24">
    <cfRule type="containsText" dxfId="926" priority="980" operator="containsText" text="cascade provenance">
      <formula>NOT(ISERROR(SEARCH("cascade provenance",K24)))</formula>
    </cfRule>
  </conditionalFormatting>
  <conditionalFormatting sqref="L24">
    <cfRule type="containsText" dxfId="925" priority="979" operator="containsText" text="northern provenance">
      <formula>NOT(ISERROR(SEARCH("northern provenance",L24)))</formula>
    </cfRule>
  </conditionalFormatting>
  <conditionalFormatting sqref="L24">
    <cfRule type="containsText" dxfId="924" priority="978" operator="containsText" text="cascade provenance">
      <formula>NOT(ISERROR(SEARCH("cascade provenance",L24)))</formula>
    </cfRule>
  </conditionalFormatting>
  <conditionalFormatting sqref="D73 A76 D77">
    <cfRule type="containsText" dxfId="923" priority="977" operator="containsText" text="northern provenance">
      <formula>NOT(ISERROR(SEARCH("northern provenance",A73)))</formula>
    </cfRule>
  </conditionalFormatting>
  <conditionalFormatting sqref="D73 A76 D77">
    <cfRule type="containsText" dxfId="922" priority="1304" operator="containsText" text="cascade provenance">
      <formula>NOT(ISERROR(SEARCH("cascade provenance",A73)))</formula>
    </cfRule>
  </conditionalFormatting>
  <conditionalFormatting sqref="A73:B73 A77:B77">
    <cfRule type="containsText" dxfId="921" priority="972" operator="containsText" text="northern provenance">
      <formula>NOT(ISERROR(SEARCH("northern provenance",A73)))</formula>
    </cfRule>
  </conditionalFormatting>
  <conditionalFormatting sqref="A73:B73 A77:B77">
    <cfRule type="containsText" dxfId="920" priority="971" operator="containsText" text="cascade provenance">
      <formula>NOT(ISERROR(SEARCH("cascade provenance",A73)))</formula>
    </cfRule>
  </conditionalFormatting>
  <conditionalFormatting sqref="A73:B73 A77:B77">
    <cfRule type="containsText" dxfId="919" priority="969" operator="containsText" text="Black Hills">
      <formula>NOT(ISERROR(SEARCH("Black Hills",A73)))</formula>
    </cfRule>
    <cfRule type="containsText" dxfId="918" priority="970" operator="containsText" text="Cascades">
      <formula>NOT(ISERROR(SEARCH("Cascades",A73)))</formula>
    </cfRule>
  </conditionalFormatting>
  <conditionalFormatting sqref="D78">
    <cfRule type="containsText" dxfId="917" priority="966" operator="containsText" text="northern provenance">
      <formula>NOT(ISERROR(SEARCH("northern provenance",D78)))</formula>
    </cfRule>
  </conditionalFormatting>
  <conditionalFormatting sqref="D78">
    <cfRule type="containsText" dxfId="916" priority="965" operator="containsText" text="cascade provenance">
      <formula>NOT(ISERROR(SEARCH("cascade provenance",D78)))</formula>
    </cfRule>
  </conditionalFormatting>
  <conditionalFormatting sqref="A78:B78">
    <cfRule type="containsText" dxfId="915" priority="964" operator="containsText" text="northern provenance">
      <formula>NOT(ISERROR(SEARCH("northern provenance",A78)))</formula>
    </cfRule>
  </conditionalFormatting>
  <conditionalFormatting sqref="A78:B78">
    <cfRule type="containsText" dxfId="914" priority="963" operator="containsText" text="cascade provenance">
      <formula>NOT(ISERROR(SEARCH("cascade provenance",A78)))</formula>
    </cfRule>
  </conditionalFormatting>
  <conditionalFormatting sqref="A78:B78">
    <cfRule type="containsText" dxfId="913" priority="961" operator="containsText" text="Black Hills">
      <formula>NOT(ISERROR(SEARCH("Black Hills",A78)))</formula>
    </cfRule>
    <cfRule type="containsText" dxfId="912" priority="962" operator="containsText" text="Cascades">
      <formula>NOT(ISERROR(SEARCH("Cascades",A78)))</formula>
    </cfRule>
  </conditionalFormatting>
  <conditionalFormatting sqref="E78">
    <cfRule type="containsText" dxfId="911" priority="960" operator="containsText" text="northern provenance">
      <formula>NOT(ISERROR(SEARCH("northern provenance",E78)))</formula>
    </cfRule>
  </conditionalFormatting>
  <conditionalFormatting sqref="E78">
    <cfRule type="containsText" dxfId="910" priority="959" operator="containsText" text="cascade provenance">
      <formula>NOT(ISERROR(SEARCH("cascade provenance",E78)))</formula>
    </cfRule>
  </conditionalFormatting>
  <conditionalFormatting sqref="F78">
    <cfRule type="containsText" dxfId="909" priority="958" operator="containsText" text="northern provenance">
      <formula>NOT(ISERROR(SEARCH("northern provenance",F78)))</formula>
    </cfRule>
  </conditionalFormatting>
  <conditionalFormatting sqref="F78">
    <cfRule type="containsText" dxfId="908" priority="957" operator="containsText" text="cascade provenance">
      <formula>NOT(ISERROR(SEARCH("cascade provenance",F78)))</formula>
    </cfRule>
  </conditionalFormatting>
  <conditionalFormatting sqref="G78:H78">
    <cfRule type="containsText" dxfId="907" priority="956" operator="containsText" text="northern provenance">
      <formula>NOT(ISERROR(SEARCH("northern provenance",G78)))</formula>
    </cfRule>
  </conditionalFormatting>
  <conditionalFormatting sqref="G78:H78">
    <cfRule type="containsText" dxfId="906" priority="955" operator="containsText" text="cascade provenance">
      <formula>NOT(ISERROR(SEARCH("cascade provenance",G78)))</formula>
    </cfRule>
  </conditionalFormatting>
  <conditionalFormatting sqref="J78">
    <cfRule type="containsText" dxfId="905" priority="952" operator="containsText" text="northern provenance">
      <formula>NOT(ISERROR(SEARCH("northern provenance",J78)))</formula>
    </cfRule>
  </conditionalFormatting>
  <conditionalFormatting sqref="J78">
    <cfRule type="containsText" dxfId="904" priority="951" operator="containsText" text="cascade provenance">
      <formula>NOT(ISERROR(SEARCH("cascade provenance",J78)))</formula>
    </cfRule>
  </conditionalFormatting>
  <conditionalFormatting sqref="I78">
    <cfRule type="containsText" dxfId="903" priority="954" operator="containsText" text="northern provenance">
      <formula>NOT(ISERROR(SEARCH("northern provenance",I78)))</formula>
    </cfRule>
  </conditionalFormatting>
  <conditionalFormatting sqref="I78">
    <cfRule type="containsText" dxfId="902" priority="953" operator="containsText" text="cascade provenance">
      <formula>NOT(ISERROR(SEARCH("cascade provenance",I78)))</formula>
    </cfRule>
  </conditionalFormatting>
  <conditionalFormatting sqref="K78">
    <cfRule type="containsText" dxfId="901" priority="950" operator="containsText" text="northern provenance">
      <formula>NOT(ISERROR(SEARCH("northern provenance",K78)))</formula>
    </cfRule>
  </conditionalFormatting>
  <conditionalFormatting sqref="K78">
    <cfRule type="containsText" dxfId="900" priority="949" operator="containsText" text="cascade provenance">
      <formula>NOT(ISERROR(SEARCH("cascade provenance",K78)))</formula>
    </cfRule>
  </conditionalFormatting>
  <conditionalFormatting sqref="L78">
    <cfRule type="containsText" dxfId="899" priority="948" operator="containsText" text="northern provenance">
      <formula>NOT(ISERROR(SEARCH("northern provenance",L78)))</formula>
    </cfRule>
  </conditionalFormatting>
  <conditionalFormatting sqref="L78">
    <cfRule type="containsText" dxfId="898" priority="947" operator="containsText" text="cascade provenance">
      <formula>NOT(ISERROR(SEARCH("cascade provenance",L78)))</formula>
    </cfRule>
  </conditionalFormatting>
  <conditionalFormatting sqref="D7:D11 A10">
    <cfRule type="containsText" dxfId="897" priority="946" operator="containsText" text="northern provenance">
      <formula>NOT(ISERROR(SEARCH("northern provenance",A7)))</formula>
    </cfRule>
  </conditionalFormatting>
  <conditionalFormatting sqref="D7:D11 A10">
    <cfRule type="containsText" dxfId="896" priority="945" operator="containsText" text="cascade provenance">
      <formula>NOT(ISERROR(SEARCH("cascade provenance",A7)))</formula>
    </cfRule>
  </conditionalFormatting>
  <conditionalFormatting sqref="A10">
    <cfRule type="containsText" dxfId="895" priority="943" operator="containsText" text="Black Hills">
      <formula>NOT(ISERROR(SEARCH("Black Hills",A10)))</formula>
    </cfRule>
    <cfRule type="containsText" dxfId="894" priority="944" operator="containsText" text="Cascades">
      <formula>NOT(ISERROR(SEARCH("Cascades",A10)))</formula>
    </cfRule>
  </conditionalFormatting>
  <conditionalFormatting sqref="C9">
    <cfRule type="containsText" dxfId="893" priority="942" operator="containsText" text="northern provenance">
      <formula>NOT(ISERROR(SEARCH("northern provenance",C9)))</formula>
    </cfRule>
  </conditionalFormatting>
  <conditionalFormatting sqref="C9">
    <cfRule type="containsText" dxfId="892" priority="941" operator="containsText" text="cascade provenance">
      <formula>NOT(ISERROR(SEARCH("cascade provenance",C9)))</formula>
    </cfRule>
  </conditionalFormatting>
  <conditionalFormatting sqref="A7:B7 A11:B11">
    <cfRule type="containsText" dxfId="891" priority="940" operator="containsText" text="northern provenance">
      <formula>NOT(ISERROR(SEARCH("northern provenance",A7)))</formula>
    </cfRule>
  </conditionalFormatting>
  <conditionalFormatting sqref="A7:B7 A11:B11">
    <cfRule type="containsText" dxfId="890" priority="939" operator="containsText" text="cascade provenance">
      <formula>NOT(ISERROR(SEARCH("cascade provenance",A7)))</formula>
    </cfRule>
  </conditionalFormatting>
  <conditionalFormatting sqref="A7:B7 A11:B11">
    <cfRule type="containsText" dxfId="889" priority="937" operator="containsText" text="Black Hills">
      <formula>NOT(ISERROR(SEARCH("Black Hills",A7)))</formula>
    </cfRule>
    <cfRule type="containsText" dxfId="888" priority="938" operator="containsText" text="Cascades">
      <formula>NOT(ISERROR(SEARCH("Cascades",A7)))</formula>
    </cfRule>
  </conditionalFormatting>
  <conditionalFormatting sqref="C7">
    <cfRule type="containsText" dxfId="887" priority="936" operator="containsText" text="northern provenance">
      <formula>NOT(ISERROR(SEARCH("northern provenance",C7)))</formula>
    </cfRule>
  </conditionalFormatting>
  <conditionalFormatting sqref="C7">
    <cfRule type="containsText" dxfId="886" priority="935" operator="containsText" text="cascade provenance">
      <formula>NOT(ISERROR(SEARCH("cascade provenance",C7)))</formula>
    </cfRule>
  </conditionalFormatting>
  <conditionalFormatting sqref="E7 E11">
    <cfRule type="containsText" dxfId="885" priority="934" operator="containsText" text="northern provenance">
      <formula>NOT(ISERROR(SEARCH("northern provenance",E7)))</formula>
    </cfRule>
  </conditionalFormatting>
  <conditionalFormatting sqref="E7 E11">
    <cfRule type="containsText" dxfId="884" priority="933" operator="containsText" text="cascade provenance">
      <formula>NOT(ISERROR(SEARCH("cascade provenance",E7)))</formula>
    </cfRule>
  </conditionalFormatting>
  <conditionalFormatting sqref="F7 F11">
    <cfRule type="containsText" dxfId="883" priority="932" operator="containsText" text="northern provenance">
      <formula>NOT(ISERROR(SEARCH("northern provenance",F7)))</formula>
    </cfRule>
  </conditionalFormatting>
  <conditionalFormatting sqref="F7 F11">
    <cfRule type="containsText" dxfId="882" priority="931" operator="containsText" text="cascade provenance">
      <formula>NOT(ISERROR(SEARCH("cascade provenance",F7)))</formula>
    </cfRule>
  </conditionalFormatting>
  <conditionalFormatting sqref="G7 G11">
    <cfRule type="containsText" dxfId="881" priority="930" operator="containsText" text="northern provenance">
      <formula>NOT(ISERROR(SEARCH("northern provenance",G7)))</formula>
    </cfRule>
  </conditionalFormatting>
  <conditionalFormatting sqref="G7 G11">
    <cfRule type="containsText" dxfId="880" priority="929" operator="containsText" text="cascade provenance">
      <formula>NOT(ISERROR(SEARCH("cascade provenance",G7)))</formula>
    </cfRule>
  </conditionalFormatting>
  <conditionalFormatting sqref="H7:H11">
    <cfRule type="containsText" dxfId="879" priority="928" operator="containsText" text="northern provenance">
      <formula>NOT(ISERROR(SEARCH("northern provenance",H7)))</formula>
    </cfRule>
  </conditionalFormatting>
  <conditionalFormatting sqref="H7:H11">
    <cfRule type="containsText" dxfId="878" priority="927" operator="containsText" text="cascade provenance">
      <formula>NOT(ISERROR(SEARCH("cascade provenance",H7)))</formula>
    </cfRule>
  </conditionalFormatting>
  <conditionalFormatting sqref="I7:I11">
    <cfRule type="containsText" dxfId="877" priority="926" operator="containsText" text="northern provenance">
      <formula>NOT(ISERROR(SEARCH("northern provenance",I7)))</formula>
    </cfRule>
  </conditionalFormatting>
  <conditionalFormatting sqref="I7:I11">
    <cfRule type="containsText" dxfId="876" priority="925" operator="containsText" text="cascade provenance">
      <formula>NOT(ISERROR(SEARCH("cascade provenance",I7)))</formula>
    </cfRule>
  </conditionalFormatting>
  <conditionalFormatting sqref="J7:J11">
    <cfRule type="containsText" dxfId="875" priority="924" operator="containsText" text="northern provenance">
      <formula>NOT(ISERROR(SEARCH("northern provenance",J7)))</formula>
    </cfRule>
  </conditionalFormatting>
  <conditionalFormatting sqref="J7:J11">
    <cfRule type="containsText" dxfId="874" priority="923" operator="containsText" text="cascade provenance">
      <formula>NOT(ISERROR(SEARCH("cascade provenance",J7)))</formula>
    </cfRule>
  </conditionalFormatting>
  <conditionalFormatting sqref="K7:K11">
    <cfRule type="containsText" dxfId="873" priority="922" operator="containsText" text="northern provenance">
      <formula>NOT(ISERROR(SEARCH("northern provenance",K7)))</formula>
    </cfRule>
  </conditionalFormatting>
  <conditionalFormatting sqref="K7:K11">
    <cfRule type="containsText" dxfId="872" priority="921" operator="containsText" text="cascade provenance">
      <formula>NOT(ISERROR(SEARCH("cascade provenance",K7)))</formula>
    </cfRule>
  </conditionalFormatting>
  <conditionalFormatting sqref="L7:L11">
    <cfRule type="containsText" dxfId="871" priority="920" operator="containsText" text="northern provenance">
      <formula>NOT(ISERROR(SEARCH("northern provenance",L7)))</formula>
    </cfRule>
  </conditionalFormatting>
  <conditionalFormatting sqref="L7:L11">
    <cfRule type="containsText" dxfId="870" priority="919" operator="containsText" text="cascade provenance">
      <formula>NOT(ISERROR(SEARCH("cascade provenance",L7)))</formula>
    </cfRule>
  </conditionalFormatting>
  <conditionalFormatting sqref="D12">
    <cfRule type="containsText" dxfId="869" priority="918" operator="containsText" text="northern provenance">
      <formula>NOT(ISERROR(SEARCH("northern provenance",D12)))</formula>
    </cfRule>
  </conditionalFormatting>
  <conditionalFormatting sqref="D12">
    <cfRule type="containsText" dxfId="868" priority="917" operator="containsText" text="cascade provenance">
      <formula>NOT(ISERROR(SEARCH("cascade provenance",D12)))</formula>
    </cfRule>
  </conditionalFormatting>
  <conditionalFormatting sqref="A12:B12">
    <cfRule type="containsText" dxfId="867" priority="916" operator="containsText" text="northern provenance">
      <formula>NOT(ISERROR(SEARCH("northern provenance",A12)))</formula>
    </cfRule>
  </conditionalFormatting>
  <conditionalFormatting sqref="A12:B12">
    <cfRule type="containsText" dxfId="866" priority="915" operator="containsText" text="cascade provenance">
      <formula>NOT(ISERROR(SEARCH("cascade provenance",A12)))</formula>
    </cfRule>
  </conditionalFormatting>
  <conditionalFormatting sqref="A12:B12">
    <cfRule type="containsText" dxfId="865" priority="913" operator="containsText" text="Black Hills">
      <formula>NOT(ISERROR(SEARCH("Black Hills",A12)))</formula>
    </cfRule>
    <cfRule type="containsText" dxfId="864" priority="914" operator="containsText" text="Cascades">
      <formula>NOT(ISERROR(SEARCH("Cascades",A12)))</formula>
    </cfRule>
  </conditionalFormatting>
  <conditionalFormatting sqref="E12">
    <cfRule type="containsText" dxfId="863" priority="912" operator="containsText" text="northern provenance">
      <formula>NOT(ISERROR(SEARCH("northern provenance",E12)))</formula>
    </cfRule>
  </conditionalFormatting>
  <conditionalFormatting sqref="E12">
    <cfRule type="containsText" dxfId="862" priority="911" operator="containsText" text="cascade provenance">
      <formula>NOT(ISERROR(SEARCH("cascade provenance",E12)))</formula>
    </cfRule>
  </conditionalFormatting>
  <conditionalFormatting sqref="F12">
    <cfRule type="containsText" dxfId="861" priority="910" operator="containsText" text="northern provenance">
      <formula>NOT(ISERROR(SEARCH("northern provenance",F12)))</formula>
    </cfRule>
  </conditionalFormatting>
  <conditionalFormatting sqref="F12">
    <cfRule type="containsText" dxfId="860" priority="909" operator="containsText" text="cascade provenance">
      <formula>NOT(ISERROR(SEARCH("cascade provenance",F12)))</formula>
    </cfRule>
  </conditionalFormatting>
  <conditionalFormatting sqref="G12:H12">
    <cfRule type="containsText" dxfId="859" priority="908" operator="containsText" text="northern provenance">
      <formula>NOT(ISERROR(SEARCH("northern provenance",G12)))</formula>
    </cfRule>
  </conditionalFormatting>
  <conditionalFormatting sqref="G12:H12">
    <cfRule type="containsText" dxfId="858" priority="907" operator="containsText" text="cascade provenance">
      <formula>NOT(ISERROR(SEARCH("cascade provenance",G12)))</formula>
    </cfRule>
  </conditionalFormatting>
  <conditionalFormatting sqref="I12">
    <cfRule type="containsText" dxfId="857" priority="906" operator="containsText" text="northern provenance">
      <formula>NOT(ISERROR(SEARCH("northern provenance",I12)))</formula>
    </cfRule>
  </conditionalFormatting>
  <conditionalFormatting sqref="I12">
    <cfRule type="containsText" dxfId="856" priority="1305" operator="containsText" text="cascade provenance">
      <formula>NOT(ISERROR(SEARCH("cascade provenance",I12)))</formula>
    </cfRule>
  </conditionalFormatting>
  <conditionalFormatting sqref="L12">
    <cfRule type="containsText" dxfId="855" priority="901" operator="containsText" text="northern provenance">
      <formula>NOT(ISERROR(SEARCH("northern provenance",L12)))</formula>
    </cfRule>
  </conditionalFormatting>
  <conditionalFormatting sqref="L12">
    <cfRule type="containsText" dxfId="854" priority="900" operator="containsText" text="cascade provenance">
      <formula>NOT(ISERROR(SEARCH("cascade provenance",L12)))</formula>
    </cfRule>
  </conditionalFormatting>
  <conditionalFormatting sqref="D79 A82 D83">
    <cfRule type="containsText" dxfId="853" priority="899" operator="containsText" text="northern provenance">
      <formula>NOT(ISERROR(SEARCH("northern provenance",A79)))</formula>
    </cfRule>
  </conditionalFormatting>
  <conditionalFormatting sqref="D79 A82 D83">
    <cfRule type="containsText" dxfId="852" priority="898" operator="containsText" text="cascade provenance">
      <formula>NOT(ISERROR(SEARCH("cascade provenance",A79)))</formula>
    </cfRule>
  </conditionalFormatting>
  <conditionalFormatting sqref="A82">
    <cfRule type="containsText" dxfId="851" priority="896" operator="containsText" text="Black Hills">
      <formula>NOT(ISERROR(SEARCH("Black Hills",A82)))</formula>
    </cfRule>
    <cfRule type="containsText" dxfId="850" priority="897" operator="containsText" text="Cascades">
      <formula>NOT(ISERROR(SEARCH("Cascades",A82)))</formula>
    </cfRule>
  </conditionalFormatting>
  <conditionalFormatting sqref="C81">
    <cfRule type="containsText" dxfId="849" priority="895" operator="containsText" text="northern provenance">
      <formula>NOT(ISERROR(SEARCH("northern provenance",C81)))</formula>
    </cfRule>
  </conditionalFormatting>
  <conditionalFormatting sqref="C81">
    <cfRule type="containsText" dxfId="848" priority="894" operator="containsText" text="cascade provenance">
      <formula>NOT(ISERROR(SEARCH("cascade provenance",C81)))</formula>
    </cfRule>
  </conditionalFormatting>
  <conditionalFormatting sqref="A79:B79 A83:B83">
    <cfRule type="containsText" dxfId="847" priority="893" operator="containsText" text="northern provenance">
      <formula>NOT(ISERROR(SEARCH("northern provenance",A79)))</formula>
    </cfRule>
  </conditionalFormatting>
  <conditionalFormatting sqref="A79:B79 A83:B83">
    <cfRule type="containsText" dxfId="846" priority="892" operator="containsText" text="cascade provenance">
      <formula>NOT(ISERROR(SEARCH("cascade provenance",A79)))</formula>
    </cfRule>
  </conditionalFormatting>
  <conditionalFormatting sqref="A79:B79 A83:B83">
    <cfRule type="containsText" dxfId="845" priority="890" operator="containsText" text="Black Hills">
      <formula>NOT(ISERROR(SEARCH("Black Hills",A79)))</formula>
    </cfRule>
    <cfRule type="containsText" dxfId="844" priority="891" operator="containsText" text="Cascades">
      <formula>NOT(ISERROR(SEARCH("Cascades",A79)))</formula>
    </cfRule>
  </conditionalFormatting>
  <conditionalFormatting sqref="D84">
    <cfRule type="containsText" dxfId="843" priority="887" operator="containsText" text="northern provenance">
      <formula>NOT(ISERROR(SEARCH("northern provenance",D84)))</formula>
    </cfRule>
  </conditionalFormatting>
  <conditionalFormatting sqref="D84">
    <cfRule type="containsText" dxfId="842" priority="886" operator="containsText" text="cascade provenance">
      <formula>NOT(ISERROR(SEARCH("cascade provenance",D84)))</formula>
    </cfRule>
  </conditionalFormatting>
  <conditionalFormatting sqref="C79:C80">
    <cfRule type="containsText" dxfId="841" priority="889" operator="containsText" text="northern provenance">
      <formula>NOT(ISERROR(SEARCH("northern provenance",C79)))</formula>
    </cfRule>
  </conditionalFormatting>
  <conditionalFormatting sqref="C79:C80">
    <cfRule type="containsText" dxfId="840" priority="888" operator="containsText" text="cascade provenance">
      <formula>NOT(ISERROR(SEARCH("cascade provenance",C79)))</formula>
    </cfRule>
  </conditionalFormatting>
  <conditionalFormatting sqref="A84:B84">
    <cfRule type="containsText" dxfId="839" priority="885" operator="containsText" text="northern provenance">
      <formula>NOT(ISERROR(SEARCH("northern provenance",A84)))</formula>
    </cfRule>
  </conditionalFormatting>
  <conditionalFormatting sqref="A84:B84">
    <cfRule type="containsText" dxfId="838" priority="884" operator="containsText" text="cascade provenance">
      <formula>NOT(ISERROR(SEARCH("cascade provenance",A84)))</formula>
    </cfRule>
  </conditionalFormatting>
  <conditionalFormatting sqref="A84:B84">
    <cfRule type="containsText" dxfId="837" priority="882" operator="containsText" text="Black Hills">
      <formula>NOT(ISERROR(SEARCH("Black Hills",A84)))</formula>
    </cfRule>
    <cfRule type="containsText" dxfId="836" priority="883" operator="containsText" text="Cascades">
      <formula>NOT(ISERROR(SEARCH("Cascades",A84)))</formula>
    </cfRule>
  </conditionalFormatting>
  <conditionalFormatting sqref="E84">
    <cfRule type="containsText" dxfId="835" priority="881" operator="containsText" text="northern provenance">
      <formula>NOT(ISERROR(SEARCH("northern provenance",E84)))</formula>
    </cfRule>
  </conditionalFormatting>
  <conditionalFormatting sqref="E84">
    <cfRule type="containsText" dxfId="834" priority="1306" operator="containsText" text="cascade provenance">
      <formula>NOT(ISERROR(SEARCH("cascade provenance",E84)))</formula>
    </cfRule>
  </conditionalFormatting>
  <conditionalFormatting sqref="G84:H84">
    <cfRule type="containsText" dxfId="833" priority="878" operator="containsText" text="northern provenance">
      <formula>NOT(ISERROR(SEARCH("northern provenance",G84)))</formula>
    </cfRule>
  </conditionalFormatting>
  <conditionalFormatting sqref="G84:H84">
    <cfRule type="containsText" dxfId="832" priority="877" operator="containsText" text="cascade provenance">
      <formula>NOT(ISERROR(SEARCH("cascade provenance",G84)))</formula>
    </cfRule>
  </conditionalFormatting>
  <conditionalFormatting sqref="I84">
    <cfRule type="containsText" dxfId="831" priority="876" operator="containsText" text="northern provenance">
      <formula>NOT(ISERROR(SEARCH("northern provenance",I84)))</formula>
    </cfRule>
  </conditionalFormatting>
  <conditionalFormatting sqref="I84">
    <cfRule type="containsText" dxfId="830" priority="1307" operator="containsText" text="cascade provenance">
      <formula>NOT(ISERROR(SEARCH("cascade provenance",I84)))</formula>
    </cfRule>
  </conditionalFormatting>
  <conditionalFormatting sqref="K84">
    <cfRule type="containsText" dxfId="829" priority="873" operator="containsText" text="northern provenance">
      <formula>NOT(ISERROR(SEARCH("northern provenance",K84)))</formula>
    </cfRule>
  </conditionalFormatting>
  <conditionalFormatting sqref="K84">
    <cfRule type="containsText" dxfId="828" priority="872" operator="containsText" text="cascade provenance">
      <formula>NOT(ISERROR(SEARCH("cascade provenance",K84)))</formula>
    </cfRule>
  </conditionalFormatting>
  <conditionalFormatting sqref="L84">
    <cfRule type="containsText" dxfId="827" priority="871" operator="containsText" text="northern provenance">
      <formula>NOT(ISERROR(SEARCH("northern provenance",L84)))</formula>
    </cfRule>
  </conditionalFormatting>
  <conditionalFormatting sqref="L84">
    <cfRule type="containsText" dxfId="826" priority="870" operator="containsText" text="cascade provenance">
      <formula>NOT(ISERROR(SEARCH("cascade provenance",L84)))</formula>
    </cfRule>
  </conditionalFormatting>
  <conditionalFormatting sqref="D91 A92 A94 D95">
    <cfRule type="containsText" dxfId="825" priority="869" operator="containsText" text="northern provenance">
      <formula>NOT(ISERROR(SEARCH("northern provenance",A91)))</formula>
    </cfRule>
  </conditionalFormatting>
  <conditionalFormatting sqref="D91 A92 A94 D95">
    <cfRule type="containsText" dxfId="824" priority="868" operator="containsText" text="cascade provenance">
      <formula>NOT(ISERROR(SEARCH("cascade provenance",A91)))</formula>
    </cfRule>
  </conditionalFormatting>
  <conditionalFormatting sqref="A92 A94">
    <cfRule type="containsText" dxfId="823" priority="866" operator="containsText" text="Black Hills">
      <formula>NOT(ISERROR(SEARCH("Black Hills",A92)))</formula>
    </cfRule>
    <cfRule type="containsText" dxfId="822" priority="867" operator="containsText" text="Cascades">
      <formula>NOT(ISERROR(SEARCH("Cascades",A92)))</formula>
    </cfRule>
  </conditionalFormatting>
  <conditionalFormatting sqref="C93">
    <cfRule type="containsText" dxfId="821" priority="865" operator="containsText" text="northern provenance">
      <formula>NOT(ISERROR(SEARCH("northern provenance",C93)))</formula>
    </cfRule>
  </conditionalFormatting>
  <conditionalFormatting sqref="C93">
    <cfRule type="containsText" dxfId="820" priority="864" operator="containsText" text="cascade provenance">
      <formula>NOT(ISERROR(SEARCH("cascade provenance",C93)))</formula>
    </cfRule>
  </conditionalFormatting>
  <conditionalFormatting sqref="A91:B91 A95:B95">
    <cfRule type="containsText" dxfId="819" priority="863" operator="containsText" text="northern provenance">
      <formula>NOT(ISERROR(SEARCH("northern provenance",A91)))</formula>
    </cfRule>
  </conditionalFormatting>
  <conditionalFormatting sqref="A91:B91 A95:B95">
    <cfRule type="containsText" dxfId="818" priority="862" operator="containsText" text="cascade provenance">
      <formula>NOT(ISERROR(SEARCH("cascade provenance",A91)))</formula>
    </cfRule>
  </conditionalFormatting>
  <conditionalFormatting sqref="A91:B91 A95:B95">
    <cfRule type="containsText" dxfId="817" priority="860" operator="containsText" text="Black Hills">
      <formula>NOT(ISERROR(SEARCH("Black Hills",A91)))</formula>
    </cfRule>
    <cfRule type="containsText" dxfId="816" priority="861" operator="containsText" text="Cascades">
      <formula>NOT(ISERROR(SEARCH("Cascades",A91)))</formula>
    </cfRule>
  </conditionalFormatting>
  <conditionalFormatting sqref="D96">
    <cfRule type="containsText" dxfId="815" priority="857" operator="containsText" text="northern provenance">
      <formula>NOT(ISERROR(SEARCH("northern provenance",D96)))</formula>
    </cfRule>
  </conditionalFormatting>
  <conditionalFormatting sqref="D96">
    <cfRule type="containsText" dxfId="814" priority="856" operator="containsText" text="cascade provenance">
      <formula>NOT(ISERROR(SEARCH("cascade provenance",D96)))</formula>
    </cfRule>
  </conditionalFormatting>
  <conditionalFormatting sqref="C91:C92">
    <cfRule type="containsText" dxfId="813" priority="859" operator="containsText" text="northern provenance">
      <formula>NOT(ISERROR(SEARCH("northern provenance",C91)))</formula>
    </cfRule>
  </conditionalFormatting>
  <conditionalFormatting sqref="C91:C92">
    <cfRule type="containsText" dxfId="812" priority="858" operator="containsText" text="cascade provenance">
      <formula>NOT(ISERROR(SEARCH("cascade provenance",C91)))</formula>
    </cfRule>
  </conditionalFormatting>
  <conditionalFormatting sqref="A96:B96">
    <cfRule type="containsText" dxfId="811" priority="855" operator="containsText" text="northern provenance">
      <formula>NOT(ISERROR(SEARCH("northern provenance",A96)))</formula>
    </cfRule>
  </conditionalFormatting>
  <conditionalFormatting sqref="A96:B96">
    <cfRule type="containsText" dxfId="810" priority="854" operator="containsText" text="cascade provenance">
      <formula>NOT(ISERROR(SEARCH("cascade provenance",A96)))</formula>
    </cfRule>
  </conditionalFormatting>
  <conditionalFormatting sqref="A96:B96">
    <cfRule type="containsText" dxfId="809" priority="852" operator="containsText" text="Black Hills">
      <formula>NOT(ISERROR(SEARCH("Black Hills",A96)))</formula>
    </cfRule>
    <cfRule type="containsText" dxfId="808" priority="853" operator="containsText" text="Cascades">
      <formula>NOT(ISERROR(SEARCH("Cascades",A96)))</formula>
    </cfRule>
  </conditionalFormatting>
  <conditionalFormatting sqref="E96">
    <cfRule type="containsText" dxfId="807" priority="851" operator="containsText" text="northern provenance">
      <formula>NOT(ISERROR(SEARCH("northern provenance",E96)))</formula>
    </cfRule>
  </conditionalFormatting>
  <conditionalFormatting sqref="E96">
    <cfRule type="containsText" dxfId="806" priority="850" operator="containsText" text="cascade provenance">
      <formula>NOT(ISERROR(SEARCH("cascade provenance",E96)))</formula>
    </cfRule>
  </conditionalFormatting>
  <conditionalFormatting sqref="F96">
    <cfRule type="containsText" dxfId="805" priority="849" operator="containsText" text="northern provenance">
      <formula>NOT(ISERROR(SEARCH("northern provenance",F96)))</formula>
    </cfRule>
  </conditionalFormatting>
  <conditionalFormatting sqref="F96">
    <cfRule type="containsText" dxfId="804" priority="848" operator="containsText" text="cascade provenance">
      <formula>NOT(ISERROR(SEARCH("cascade provenance",F96)))</formula>
    </cfRule>
  </conditionalFormatting>
  <conditionalFormatting sqref="G96:H96">
    <cfRule type="containsText" dxfId="803" priority="847" operator="containsText" text="northern provenance">
      <formula>NOT(ISERROR(SEARCH("northern provenance",G96)))</formula>
    </cfRule>
  </conditionalFormatting>
  <conditionalFormatting sqref="G96:H96">
    <cfRule type="containsText" dxfId="802" priority="846" operator="containsText" text="cascade provenance">
      <formula>NOT(ISERROR(SEARCH("cascade provenance",G96)))</formula>
    </cfRule>
  </conditionalFormatting>
  <conditionalFormatting sqref="J96">
    <cfRule type="containsText" dxfId="801" priority="843" operator="containsText" text="northern provenance">
      <formula>NOT(ISERROR(SEARCH("northern provenance",J96)))</formula>
    </cfRule>
  </conditionalFormatting>
  <conditionalFormatting sqref="J96">
    <cfRule type="containsText" dxfId="800" priority="1308" operator="containsText" text="cascade provenance">
      <formula>NOT(ISERROR(SEARCH("cascade provenance",J96)))</formula>
    </cfRule>
  </conditionalFormatting>
  <conditionalFormatting sqref="I96">
    <cfRule type="containsText" dxfId="799" priority="845" operator="containsText" text="northern provenance">
      <formula>NOT(ISERROR(SEARCH("northern provenance",I96)))</formula>
    </cfRule>
  </conditionalFormatting>
  <conditionalFormatting sqref="I96">
    <cfRule type="containsText" dxfId="798" priority="844" operator="containsText" text="cascade provenance">
      <formula>NOT(ISERROR(SEARCH("cascade provenance",I96)))</formula>
    </cfRule>
  </conditionalFormatting>
  <conditionalFormatting sqref="L96">
    <cfRule type="containsText" dxfId="797" priority="840" operator="containsText" text="northern provenance">
      <formula>NOT(ISERROR(SEARCH("northern provenance",L96)))</formula>
    </cfRule>
  </conditionalFormatting>
  <conditionalFormatting sqref="L96">
    <cfRule type="containsText" dxfId="796" priority="839" operator="containsText" text="cascade provenance">
      <formula>NOT(ISERROR(SEARCH("cascade provenance",L96)))</formula>
    </cfRule>
  </conditionalFormatting>
  <conditionalFormatting sqref="A98 A100">
    <cfRule type="containsText" dxfId="795" priority="836" operator="containsText" text="Cascades">
      <formula>NOT(ISERROR(SEARCH("Cascades",A98)))</formula>
    </cfRule>
    <cfRule type="containsText" dxfId="794" priority="1309" operator="containsText" text="Black Hills">
      <formula>NOT(ISERROR(SEARCH("Black Hills",A98)))</formula>
    </cfRule>
  </conditionalFormatting>
  <conditionalFormatting sqref="A97:B97 A101:B101">
    <cfRule type="containsText" dxfId="793" priority="833" operator="containsText" text="northern provenance">
      <formula>NOT(ISERROR(SEARCH("northern provenance",A97)))</formula>
    </cfRule>
  </conditionalFormatting>
  <conditionalFormatting sqref="A97:B97 A101:B101">
    <cfRule type="containsText" dxfId="792" priority="832" operator="containsText" text="cascade provenance">
      <formula>NOT(ISERROR(SEARCH("cascade provenance",A97)))</formula>
    </cfRule>
  </conditionalFormatting>
  <conditionalFormatting sqref="A97:B97 A101:B101">
    <cfRule type="containsText" dxfId="791" priority="831" operator="containsText" text="Cascades">
      <formula>NOT(ISERROR(SEARCH("Cascades",A97)))</formula>
    </cfRule>
    <cfRule type="containsText" dxfId="790" priority="1310" operator="containsText" text="Black Hills">
      <formula>NOT(ISERROR(SEARCH("Black Hills",A97)))</formula>
    </cfRule>
  </conditionalFormatting>
  <conditionalFormatting sqref="C97:C98">
    <cfRule type="containsText" dxfId="789" priority="830" operator="containsText" text="northern provenance">
      <formula>NOT(ISERROR(SEARCH("northern provenance",C97)))</formula>
    </cfRule>
  </conditionalFormatting>
  <conditionalFormatting sqref="C97:C98">
    <cfRule type="containsText" dxfId="788" priority="829" operator="containsText" text="cascade provenance">
      <formula>NOT(ISERROR(SEARCH("cascade provenance",C97)))</formula>
    </cfRule>
  </conditionalFormatting>
  <conditionalFormatting sqref="D102">
    <cfRule type="containsText" dxfId="787" priority="828" operator="containsText" text="northern provenance">
      <formula>NOT(ISERROR(SEARCH("northern provenance",D102)))</formula>
    </cfRule>
  </conditionalFormatting>
  <conditionalFormatting sqref="D102">
    <cfRule type="containsText" dxfId="786" priority="827" operator="containsText" text="cascade provenance">
      <formula>NOT(ISERROR(SEARCH("cascade provenance",D102)))</formula>
    </cfRule>
  </conditionalFormatting>
  <conditionalFormatting sqref="A102:B102">
    <cfRule type="containsText" dxfId="785" priority="826" operator="containsText" text="northern provenance">
      <formula>NOT(ISERROR(SEARCH("northern provenance",A102)))</formula>
    </cfRule>
  </conditionalFormatting>
  <conditionalFormatting sqref="A102:B102">
    <cfRule type="containsText" dxfId="784" priority="825" operator="containsText" text="cascade provenance">
      <formula>NOT(ISERROR(SEARCH("cascade provenance",A102)))</formula>
    </cfRule>
  </conditionalFormatting>
  <conditionalFormatting sqref="A102:B102">
    <cfRule type="containsText" dxfId="783" priority="823" operator="containsText" text="Black Hills">
      <formula>NOT(ISERROR(SEARCH("Black Hills",A102)))</formula>
    </cfRule>
    <cfRule type="containsText" dxfId="782" priority="824" operator="containsText" text="Cascades">
      <formula>NOT(ISERROR(SEARCH("Cascades",A102)))</formula>
    </cfRule>
  </conditionalFormatting>
  <conditionalFormatting sqref="E102">
    <cfRule type="containsText" dxfId="781" priority="822" operator="containsText" text="northern provenance">
      <formula>NOT(ISERROR(SEARCH("northern provenance",E102)))</formula>
    </cfRule>
  </conditionalFormatting>
  <conditionalFormatting sqref="E102">
    <cfRule type="containsText" dxfId="780" priority="821" operator="containsText" text="cascade provenance">
      <formula>NOT(ISERROR(SEARCH("cascade provenance",E102)))</formula>
    </cfRule>
  </conditionalFormatting>
  <conditionalFormatting sqref="F102">
    <cfRule type="containsText" dxfId="779" priority="820" operator="containsText" text="northern provenance">
      <formula>NOT(ISERROR(SEARCH("northern provenance",F102)))</formula>
    </cfRule>
  </conditionalFormatting>
  <conditionalFormatting sqref="F102">
    <cfRule type="containsText" dxfId="778" priority="1311" operator="containsText" text="cascade provenance">
      <formula>NOT(ISERROR(SEARCH("cascade provenance",F102)))</formula>
    </cfRule>
  </conditionalFormatting>
  <conditionalFormatting sqref="J102">
    <cfRule type="containsText" dxfId="777" priority="815" operator="containsText" text="northern provenance">
      <formula>NOT(ISERROR(SEARCH("northern provenance",J102)))</formula>
    </cfRule>
  </conditionalFormatting>
  <conditionalFormatting sqref="J102">
    <cfRule type="containsText" dxfId="776" priority="1312" operator="containsText" text="cascade provenance">
      <formula>NOT(ISERROR(SEARCH("cascade provenance",J102)))</formula>
    </cfRule>
  </conditionalFormatting>
  <conditionalFormatting sqref="D85 A86 A88 D89">
    <cfRule type="containsText" dxfId="775" priority="810" operator="containsText" text="northern provenance">
      <formula>NOT(ISERROR(SEARCH("northern provenance",A85)))</formula>
    </cfRule>
  </conditionalFormatting>
  <conditionalFormatting sqref="D85 A86 A88 D89">
    <cfRule type="containsText" dxfId="774" priority="809" operator="containsText" text="cascade provenance">
      <formula>NOT(ISERROR(SEARCH("cascade provenance",A85)))</formula>
    </cfRule>
  </conditionalFormatting>
  <conditionalFormatting sqref="A86 A88">
    <cfRule type="containsText" dxfId="773" priority="807" operator="containsText" text="Black Hills">
      <formula>NOT(ISERROR(SEARCH("Black Hills",A86)))</formula>
    </cfRule>
    <cfRule type="containsText" dxfId="772" priority="808" operator="containsText" text="Cascades">
      <formula>NOT(ISERROR(SEARCH("Cascades",A86)))</formula>
    </cfRule>
  </conditionalFormatting>
  <conditionalFormatting sqref="C87">
    <cfRule type="containsText" dxfId="771" priority="806" operator="containsText" text="northern provenance">
      <formula>NOT(ISERROR(SEARCH("northern provenance",C87)))</formula>
    </cfRule>
  </conditionalFormatting>
  <conditionalFormatting sqref="C87">
    <cfRule type="containsText" dxfId="770" priority="805" operator="containsText" text="cascade provenance">
      <formula>NOT(ISERROR(SEARCH("cascade provenance",C87)))</formula>
    </cfRule>
  </conditionalFormatting>
  <conditionalFormatting sqref="A85:B85 A89:B89">
    <cfRule type="containsText" dxfId="769" priority="804" operator="containsText" text="northern provenance">
      <formula>NOT(ISERROR(SEARCH("northern provenance",A85)))</formula>
    </cfRule>
  </conditionalFormatting>
  <conditionalFormatting sqref="A85:B85 A89:B89">
    <cfRule type="containsText" dxfId="768" priority="803" operator="containsText" text="cascade provenance">
      <formula>NOT(ISERROR(SEARCH("cascade provenance",A85)))</formula>
    </cfRule>
  </conditionalFormatting>
  <conditionalFormatting sqref="A85:B85 A89:B89">
    <cfRule type="containsText" dxfId="767" priority="801" operator="containsText" text="Black Hills">
      <formula>NOT(ISERROR(SEARCH("Black Hills",A85)))</formula>
    </cfRule>
    <cfRule type="containsText" dxfId="766" priority="802" operator="containsText" text="Cascades">
      <formula>NOT(ISERROR(SEARCH("Cascades",A85)))</formula>
    </cfRule>
  </conditionalFormatting>
  <conditionalFormatting sqref="D90">
    <cfRule type="containsText" dxfId="765" priority="798" operator="containsText" text="northern provenance">
      <formula>NOT(ISERROR(SEARCH("northern provenance",D90)))</formula>
    </cfRule>
  </conditionalFormatting>
  <conditionalFormatting sqref="D90">
    <cfRule type="containsText" dxfId="764" priority="797" operator="containsText" text="cascade provenance">
      <formula>NOT(ISERROR(SEARCH("cascade provenance",D90)))</formula>
    </cfRule>
  </conditionalFormatting>
  <conditionalFormatting sqref="C85:C86">
    <cfRule type="containsText" dxfId="763" priority="800" operator="containsText" text="northern provenance">
      <formula>NOT(ISERROR(SEARCH("northern provenance",C85)))</formula>
    </cfRule>
  </conditionalFormatting>
  <conditionalFormatting sqref="C85:C86">
    <cfRule type="containsText" dxfId="762" priority="799" operator="containsText" text="cascade provenance">
      <formula>NOT(ISERROR(SEARCH("cascade provenance",C85)))</formula>
    </cfRule>
  </conditionalFormatting>
  <conditionalFormatting sqref="A90:B90">
    <cfRule type="containsText" dxfId="761" priority="796" operator="containsText" text="northern provenance">
      <formula>NOT(ISERROR(SEARCH("northern provenance",A90)))</formula>
    </cfRule>
  </conditionalFormatting>
  <conditionalFormatting sqref="A90:B90">
    <cfRule type="containsText" dxfId="760" priority="795" operator="containsText" text="cascade provenance">
      <formula>NOT(ISERROR(SEARCH("cascade provenance",A90)))</formula>
    </cfRule>
  </conditionalFormatting>
  <conditionalFormatting sqref="A90:B90">
    <cfRule type="containsText" dxfId="759" priority="793" operator="containsText" text="Black Hills">
      <formula>NOT(ISERROR(SEARCH("Black Hills",A90)))</formula>
    </cfRule>
    <cfRule type="containsText" dxfId="758" priority="794" operator="containsText" text="Cascades">
      <formula>NOT(ISERROR(SEARCH("Cascades",A90)))</formula>
    </cfRule>
  </conditionalFormatting>
  <conditionalFormatting sqref="E90">
    <cfRule type="containsText" dxfId="757" priority="792" operator="containsText" text="northern provenance">
      <formula>NOT(ISERROR(SEARCH("northern provenance",E90)))</formula>
    </cfRule>
  </conditionalFormatting>
  <conditionalFormatting sqref="E90">
    <cfRule type="containsText" dxfId="756" priority="791" operator="containsText" text="cascade provenance">
      <formula>NOT(ISERROR(SEARCH("cascade provenance",E90)))</formula>
    </cfRule>
  </conditionalFormatting>
  <conditionalFormatting sqref="F90">
    <cfRule type="containsText" dxfId="755" priority="790" operator="containsText" text="northern provenance">
      <formula>NOT(ISERROR(SEARCH("northern provenance",F90)))</formula>
    </cfRule>
  </conditionalFormatting>
  <conditionalFormatting sqref="F90">
    <cfRule type="containsText" dxfId="754" priority="789" operator="containsText" text="cascade provenance">
      <formula>NOT(ISERROR(SEARCH("cascade provenance",F90)))</formula>
    </cfRule>
  </conditionalFormatting>
  <conditionalFormatting sqref="G90:H90">
    <cfRule type="containsText" dxfId="753" priority="788" operator="containsText" text="northern provenance">
      <formula>NOT(ISERROR(SEARCH("northern provenance",G90)))</formula>
    </cfRule>
  </conditionalFormatting>
  <conditionalFormatting sqref="G90:H90">
    <cfRule type="containsText" dxfId="752" priority="787" operator="containsText" text="cascade provenance">
      <formula>NOT(ISERROR(SEARCH("cascade provenance",G90)))</formula>
    </cfRule>
  </conditionalFormatting>
  <conditionalFormatting sqref="J90">
    <cfRule type="containsText" dxfId="751" priority="784" operator="containsText" text="northern provenance">
      <formula>NOT(ISERROR(SEARCH("northern provenance",J90)))</formula>
    </cfRule>
  </conditionalFormatting>
  <conditionalFormatting sqref="J90">
    <cfRule type="containsText" dxfId="750" priority="783" operator="containsText" text="cascade provenance">
      <formula>NOT(ISERROR(SEARCH("cascade provenance",J90)))</formula>
    </cfRule>
  </conditionalFormatting>
  <conditionalFormatting sqref="I90">
    <cfRule type="containsText" dxfId="749" priority="786" operator="containsText" text="northern provenance">
      <formula>NOT(ISERROR(SEARCH("northern provenance",I90)))</formula>
    </cfRule>
  </conditionalFormatting>
  <conditionalFormatting sqref="I90">
    <cfRule type="containsText" dxfId="748" priority="785" operator="containsText" text="cascade provenance">
      <formula>NOT(ISERROR(SEARCH("cascade provenance",I90)))</formula>
    </cfRule>
  </conditionalFormatting>
  <conditionalFormatting sqref="K90">
    <cfRule type="containsText" dxfId="747" priority="782" operator="containsText" text="northern provenance">
      <formula>NOT(ISERROR(SEARCH("northern provenance",K90)))</formula>
    </cfRule>
  </conditionalFormatting>
  <conditionalFormatting sqref="K90">
    <cfRule type="containsText" dxfId="746" priority="781" operator="containsText" text="cascade provenance">
      <formula>NOT(ISERROR(SEARCH("cascade provenance",K90)))</formula>
    </cfRule>
  </conditionalFormatting>
  <conditionalFormatting sqref="L90">
    <cfRule type="containsText" dxfId="745" priority="780" operator="containsText" text="northern provenance">
      <formula>NOT(ISERROR(SEARCH("northern provenance",L90)))</formula>
    </cfRule>
  </conditionalFormatting>
  <conditionalFormatting sqref="L90">
    <cfRule type="containsText" dxfId="744" priority="779" operator="containsText" text="cascade provenance">
      <formula>NOT(ISERROR(SEARCH("cascade provenance",L90)))</formula>
    </cfRule>
  </conditionalFormatting>
  <conditionalFormatting sqref="A115">
    <cfRule type="containsText" dxfId="743" priority="778" operator="containsText" text="northern provenance">
      <formula>NOT(ISERROR(SEARCH("northern provenance",A115)))</formula>
    </cfRule>
  </conditionalFormatting>
  <conditionalFormatting sqref="A115">
    <cfRule type="containsText" dxfId="742" priority="777" operator="containsText" text="cascade provenance">
      <formula>NOT(ISERROR(SEARCH("cascade provenance",A115)))</formula>
    </cfRule>
  </conditionalFormatting>
  <conditionalFormatting sqref="A115">
    <cfRule type="containsText" dxfId="741" priority="775" operator="containsText" text="Black Hills">
      <formula>NOT(ISERROR(SEARCH("Black Hills",A115)))</formula>
    </cfRule>
    <cfRule type="containsText" dxfId="740" priority="776" operator="containsText" text="Cascades">
      <formula>NOT(ISERROR(SEARCH("Cascades",A115)))</formula>
    </cfRule>
  </conditionalFormatting>
  <conditionalFormatting sqref="C116">
    <cfRule type="containsText" dxfId="739" priority="774" operator="containsText" text="northern provenance">
      <formula>NOT(ISERROR(SEARCH("northern provenance",C116)))</formula>
    </cfRule>
  </conditionalFormatting>
  <conditionalFormatting sqref="C116">
    <cfRule type="containsText" dxfId="738" priority="773" operator="containsText" text="cascade provenance">
      <formula>NOT(ISERROR(SEARCH("cascade provenance",C116)))</formula>
    </cfRule>
  </conditionalFormatting>
  <conditionalFormatting sqref="A114:B114">
    <cfRule type="containsText" dxfId="737" priority="772" operator="containsText" text="northern provenance">
      <formula>NOT(ISERROR(SEARCH("northern provenance",A114)))</formula>
    </cfRule>
  </conditionalFormatting>
  <conditionalFormatting sqref="A114:B114">
    <cfRule type="containsText" dxfId="736" priority="771" operator="containsText" text="cascade provenance">
      <formula>NOT(ISERROR(SEARCH("cascade provenance",A114)))</formula>
    </cfRule>
  </conditionalFormatting>
  <conditionalFormatting sqref="A114:B114">
    <cfRule type="containsText" dxfId="735" priority="769" operator="containsText" text="Black Hills">
      <formula>NOT(ISERROR(SEARCH("Black Hills",A114)))</formula>
    </cfRule>
    <cfRule type="containsText" dxfId="734" priority="770" operator="containsText" text="Cascades">
      <formula>NOT(ISERROR(SEARCH("Cascades",A114)))</formula>
    </cfRule>
  </conditionalFormatting>
  <conditionalFormatting sqref="D13 A14 A16 D17">
    <cfRule type="containsText" dxfId="733" priority="768" operator="containsText" text="northern provenance">
      <formula>NOT(ISERROR(SEARCH("northern provenance",A13)))</formula>
    </cfRule>
  </conditionalFormatting>
  <conditionalFormatting sqref="D13 A14 A16 D17">
    <cfRule type="containsText" dxfId="732" priority="767" operator="containsText" text="cascade provenance">
      <formula>NOT(ISERROR(SEARCH("cascade provenance",A13)))</formula>
    </cfRule>
  </conditionalFormatting>
  <conditionalFormatting sqref="A14 A16">
    <cfRule type="containsText" dxfId="731" priority="765" operator="containsText" text="Black Hills">
      <formula>NOT(ISERROR(SEARCH("Black Hills",A14)))</formula>
    </cfRule>
    <cfRule type="containsText" dxfId="730" priority="766" operator="containsText" text="Cascades">
      <formula>NOT(ISERROR(SEARCH("Cascades",A14)))</formula>
    </cfRule>
  </conditionalFormatting>
  <conditionalFormatting sqref="C15">
    <cfRule type="containsText" dxfId="729" priority="764" operator="containsText" text="northern provenance">
      <formula>NOT(ISERROR(SEARCH("northern provenance",C15)))</formula>
    </cfRule>
  </conditionalFormatting>
  <conditionalFormatting sqref="C15">
    <cfRule type="containsText" dxfId="728" priority="763" operator="containsText" text="cascade provenance">
      <formula>NOT(ISERROR(SEARCH("cascade provenance",C15)))</formula>
    </cfRule>
  </conditionalFormatting>
  <conditionalFormatting sqref="A13:B13 A17:B17">
    <cfRule type="containsText" dxfId="727" priority="762" operator="containsText" text="northern provenance">
      <formula>NOT(ISERROR(SEARCH("northern provenance",A13)))</formula>
    </cfRule>
  </conditionalFormatting>
  <conditionalFormatting sqref="A13:B13 A17:B17">
    <cfRule type="containsText" dxfId="726" priority="761" operator="containsText" text="cascade provenance">
      <formula>NOT(ISERROR(SEARCH("cascade provenance",A13)))</formula>
    </cfRule>
  </conditionalFormatting>
  <conditionalFormatting sqref="A13:B13 A17:B17">
    <cfRule type="containsText" dxfId="725" priority="759" operator="containsText" text="Black Hills">
      <formula>NOT(ISERROR(SEARCH("Black Hills",A13)))</formula>
    </cfRule>
    <cfRule type="containsText" dxfId="724" priority="760" operator="containsText" text="Cascades">
      <formula>NOT(ISERROR(SEARCH("Cascades",A13)))</formula>
    </cfRule>
  </conditionalFormatting>
  <conditionalFormatting sqref="D18">
    <cfRule type="containsText" dxfId="723" priority="756" operator="containsText" text="northern provenance">
      <formula>NOT(ISERROR(SEARCH("northern provenance",D18)))</formula>
    </cfRule>
  </conditionalFormatting>
  <conditionalFormatting sqref="D18">
    <cfRule type="containsText" dxfId="722" priority="755" operator="containsText" text="cascade provenance">
      <formula>NOT(ISERROR(SEARCH("cascade provenance",D18)))</formula>
    </cfRule>
  </conditionalFormatting>
  <conditionalFormatting sqref="C13:C14">
    <cfRule type="containsText" dxfId="721" priority="758" operator="containsText" text="northern provenance">
      <formula>NOT(ISERROR(SEARCH("northern provenance",C13)))</formula>
    </cfRule>
  </conditionalFormatting>
  <conditionalFormatting sqref="C13:C14">
    <cfRule type="containsText" dxfId="720" priority="757" operator="containsText" text="cascade provenance">
      <formula>NOT(ISERROR(SEARCH("cascade provenance",C13)))</formula>
    </cfRule>
  </conditionalFormatting>
  <conditionalFormatting sqref="A18:B18">
    <cfRule type="containsText" dxfId="719" priority="754" operator="containsText" text="northern provenance">
      <formula>NOT(ISERROR(SEARCH("northern provenance",A18)))</formula>
    </cfRule>
  </conditionalFormatting>
  <conditionalFormatting sqref="A18:B18">
    <cfRule type="containsText" dxfId="718" priority="753" operator="containsText" text="cascade provenance">
      <formula>NOT(ISERROR(SEARCH("cascade provenance",A18)))</formula>
    </cfRule>
  </conditionalFormatting>
  <conditionalFormatting sqref="A18:B18">
    <cfRule type="containsText" dxfId="717" priority="751" operator="containsText" text="Black Hills">
      <formula>NOT(ISERROR(SEARCH("Black Hills",A18)))</formula>
    </cfRule>
    <cfRule type="containsText" dxfId="716" priority="752" operator="containsText" text="Cascades">
      <formula>NOT(ISERROR(SEARCH("Cascades",A18)))</formula>
    </cfRule>
  </conditionalFormatting>
  <conditionalFormatting sqref="E18">
    <cfRule type="containsText" dxfId="715" priority="750" operator="containsText" text="northern provenance">
      <formula>NOT(ISERROR(SEARCH("northern provenance",E18)))</formula>
    </cfRule>
  </conditionalFormatting>
  <conditionalFormatting sqref="E18">
    <cfRule type="containsText" dxfId="714" priority="749" operator="containsText" text="cascade provenance">
      <formula>NOT(ISERROR(SEARCH("cascade provenance",E18)))</formula>
    </cfRule>
  </conditionalFormatting>
  <conditionalFormatting sqref="F18">
    <cfRule type="containsText" dxfId="713" priority="748" operator="containsText" text="northern provenance">
      <formula>NOT(ISERROR(SEARCH("northern provenance",F18)))</formula>
    </cfRule>
  </conditionalFormatting>
  <conditionalFormatting sqref="F18">
    <cfRule type="containsText" dxfId="712" priority="747" operator="containsText" text="cascade provenance">
      <formula>NOT(ISERROR(SEARCH("cascade provenance",F18)))</formula>
    </cfRule>
  </conditionalFormatting>
  <conditionalFormatting sqref="G18:H18">
    <cfRule type="containsText" dxfId="711" priority="746" operator="containsText" text="northern provenance">
      <formula>NOT(ISERROR(SEARCH("northern provenance",G18)))</formula>
    </cfRule>
  </conditionalFormatting>
  <conditionalFormatting sqref="G18:H18">
    <cfRule type="containsText" dxfId="710" priority="745" operator="containsText" text="cascade provenance">
      <formula>NOT(ISERROR(SEARCH("cascade provenance",G18)))</formula>
    </cfRule>
  </conditionalFormatting>
  <conditionalFormatting sqref="J18">
    <cfRule type="containsText" dxfId="709" priority="742" operator="containsText" text="northern provenance">
      <formula>NOT(ISERROR(SEARCH("northern provenance",J18)))</formula>
    </cfRule>
  </conditionalFormatting>
  <conditionalFormatting sqref="J18">
    <cfRule type="containsText" dxfId="708" priority="741" operator="containsText" text="cascade provenance">
      <formula>NOT(ISERROR(SEARCH("cascade provenance",J18)))</formula>
    </cfRule>
  </conditionalFormatting>
  <conditionalFormatting sqref="I18">
    <cfRule type="containsText" dxfId="707" priority="744" operator="containsText" text="northern provenance">
      <formula>NOT(ISERROR(SEARCH("northern provenance",I18)))</formula>
    </cfRule>
  </conditionalFormatting>
  <conditionalFormatting sqref="I18">
    <cfRule type="containsText" dxfId="706" priority="743" operator="containsText" text="cascade provenance">
      <formula>NOT(ISERROR(SEARCH("cascade provenance",I18)))</formula>
    </cfRule>
  </conditionalFormatting>
  <conditionalFormatting sqref="K18">
    <cfRule type="containsText" dxfId="705" priority="740" operator="containsText" text="northern provenance">
      <formula>NOT(ISERROR(SEARCH("northern provenance",K18)))</formula>
    </cfRule>
  </conditionalFormatting>
  <conditionalFormatting sqref="K18">
    <cfRule type="containsText" dxfId="704" priority="739" operator="containsText" text="cascade provenance">
      <formula>NOT(ISERROR(SEARCH("cascade provenance",K18)))</formula>
    </cfRule>
  </conditionalFormatting>
  <conditionalFormatting sqref="L18">
    <cfRule type="containsText" dxfId="703" priority="738" operator="containsText" text="northern provenance">
      <formula>NOT(ISERROR(SEARCH("northern provenance",L18)))</formula>
    </cfRule>
  </conditionalFormatting>
  <conditionalFormatting sqref="L18">
    <cfRule type="containsText" dxfId="702" priority="737" operator="containsText" text="cascade provenance">
      <formula>NOT(ISERROR(SEARCH("cascade provenance",L18)))</formula>
    </cfRule>
  </conditionalFormatting>
  <conditionalFormatting sqref="D43 A44 A46 D47">
    <cfRule type="containsText" dxfId="701" priority="736" operator="containsText" text="northern provenance">
      <formula>NOT(ISERROR(SEARCH("northern provenance",A43)))</formula>
    </cfRule>
  </conditionalFormatting>
  <conditionalFormatting sqref="D43 A44 A46 D47">
    <cfRule type="containsText" dxfId="700" priority="735" operator="containsText" text="cascade provenance">
      <formula>NOT(ISERROR(SEARCH("cascade provenance",A43)))</formula>
    </cfRule>
  </conditionalFormatting>
  <conditionalFormatting sqref="A44 A46">
    <cfRule type="containsText" dxfId="699" priority="733" operator="containsText" text="Black Hills">
      <formula>NOT(ISERROR(SEARCH("Black Hills",A44)))</formula>
    </cfRule>
    <cfRule type="containsText" dxfId="698" priority="734" operator="containsText" text="Cascades">
      <formula>NOT(ISERROR(SEARCH("Cascades",A44)))</formula>
    </cfRule>
  </conditionalFormatting>
  <conditionalFormatting sqref="C45">
    <cfRule type="containsText" dxfId="697" priority="732" operator="containsText" text="northern provenance">
      <formula>NOT(ISERROR(SEARCH("northern provenance",C45)))</formula>
    </cfRule>
  </conditionalFormatting>
  <conditionalFormatting sqref="C45">
    <cfRule type="containsText" dxfId="696" priority="731" operator="containsText" text="cascade provenance">
      <formula>NOT(ISERROR(SEARCH("cascade provenance",C45)))</formula>
    </cfRule>
  </conditionalFormatting>
  <conditionalFormatting sqref="A43:B43 A47:B47">
    <cfRule type="containsText" dxfId="695" priority="730" operator="containsText" text="northern provenance">
      <formula>NOT(ISERROR(SEARCH("northern provenance",A43)))</formula>
    </cfRule>
  </conditionalFormatting>
  <conditionalFormatting sqref="A43:B43 A47:B47">
    <cfRule type="containsText" dxfId="694" priority="729" operator="containsText" text="cascade provenance">
      <formula>NOT(ISERROR(SEARCH("cascade provenance",A43)))</formula>
    </cfRule>
  </conditionalFormatting>
  <conditionalFormatting sqref="A43:B43 A47:B47">
    <cfRule type="containsText" dxfId="693" priority="727" operator="containsText" text="Black Hills">
      <formula>NOT(ISERROR(SEARCH("Black Hills",A43)))</formula>
    </cfRule>
    <cfRule type="containsText" dxfId="692" priority="728" operator="containsText" text="Cascades">
      <formula>NOT(ISERROR(SEARCH("Cascades",A43)))</formula>
    </cfRule>
  </conditionalFormatting>
  <conditionalFormatting sqref="D48">
    <cfRule type="containsText" dxfId="691" priority="724" operator="containsText" text="northern provenance">
      <formula>NOT(ISERROR(SEARCH("northern provenance",D48)))</formula>
    </cfRule>
  </conditionalFormatting>
  <conditionalFormatting sqref="D48">
    <cfRule type="containsText" dxfId="690" priority="723" operator="containsText" text="cascade provenance">
      <formula>NOT(ISERROR(SEARCH("cascade provenance",D48)))</formula>
    </cfRule>
  </conditionalFormatting>
  <conditionalFormatting sqref="C43:C44">
    <cfRule type="containsText" dxfId="689" priority="726" operator="containsText" text="northern provenance">
      <formula>NOT(ISERROR(SEARCH("northern provenance",C43)))</formula>
    </cfRule>
  </conditionalFormatting>
  <conditionalFormatting sqref="C43:C44">
    <cfRule type="containsText" dxfId="688" priority="725" operator="containsText" text="cascade provenance">
      <formula>NOT(ISERROR(SEARCH("cascade provenance",C43)))</formula>
    </cfRule>
  </conditionalFormatting>
  <conditionalFormatting sqref="A48:B48">
    <cfRule type="containsText" dxfId="687" priority="722" operator="containsText" text="northern provenance">
      <formula>NOT(ISERROR(SEARCH("northern provenance",A48)))</formula>
    </cfRule>
  </conditionalFormatting>
  <conditionalFormatting sqref="A48:B48">
    <cfRule type="containsText" dxfId="686" priority="721" operator="containsText" text="cascade provenance">
      <formula>NOT(ISERROR(SEARCH("cascade provenance",A48)))</formula>
    </cfRule>
  </conditionalFormatting>
  <conditionalFormatting sqref="A48:B48">
    <cfRule type="containsText" dxfId="685" priority="719" operator="containsText" text="Black Hills">
      <formula>NOT(ISERROR(SEARCH("Black Hills",A48)))</formula>
    </cfRule>
    <cfRule type="containsText" dxfId="684" priority="720" operator="containsText" text="Cascades">
      <formula>NOT(ISERROR(SEARCH("Cascades",A48)))</formula>
    </cfRule>
  </conditionalFormatting>
  <conditionalFormatting sqref="E48">
    <cfRule type="containsText" dxfId="683" priority="718" operator="containsText" text="northern provenance">
      <formula>NOT(ISERROR(SEARCH("northern provenance",E48)))</formula>
    </cfRule>
  </conditionalFormatting>
  <conditionalFormatting sqref="E48">
    <cfRule type="containsText" dxfId="682" priority="717" operator="containsText" text="cascade provenance">
      <formula>NOT(ISERROR(SEARCH("cascade provenance",E48)))</formula>
    </cfRule>
  </conditionalFormatting>
  <conditionalFormatting sqref="F48">
    <cfRule type="containsText" dxfId="681" priority="716" operator="containsText" text="northern provenance">
      <formula>NOT(ISERROR(SEARCH("northern provenance",F48)))</formula>
    </cfRule>
  </conditionalFormatting>
  <conditionalFormatting sqref="F48">
    <cfRule type="containsText" dxfId="680" priority="715" operator="containsText" text="cascade provenance">
      <formula>NOT(ISERROR(SEARCH("cascade provenance",F48)))</formula>
    </cfRule>
  </conditionalFormatting>
  <conditionalFormatting sqref="G48:H48">
    <cfRule type="containsText" dxfId="679" priority="714" operator="containsText" text="northern provenance">
      <formula>NOT(ISERROR(SEARCH("northern provenance",G48)))</formula>
    </cfRule>
  </conditionalFormatting>
  <conditionalFormatting sqref="G48:H48">
    <cfRule type="containsText" dxfId="678" priority="713" operator="containsText" text="cascade provenance">
      <formula>NOT(ISERROR(SEARCH("cascade provenance",G48)))</formula>
    </cfRule>
  </conditionalFormatting>
  <conditionalFormatting sqref="J48">
    <cfRule type="containsText" dxfId="677" priority="710" operator="containsText" text="northern provenance">
      <formula>NOT(ISERROR(SEARCH("northern provenance",J48)))</formula>
    </cfRule>
  </conditionalFormatting>
  <conditionalFormatting sqref="J48">
    <cfRule type="containsText" dxfId="676" priority="709" operator="containsText" text="cascade provenance">
      <formula>NOT(ISERROR(SEARCH("cascade provenance",J48)))</formula>
    </cfRule>
  </conditionalFormatting>
  <conditionalFormatting sqref="I48">
    <cfRule type="containsText" dxfId="675" priority="712" operator="containsText" text="northern provenance">
      <formula>NOT(ISERROR(SEARCH("northern provenance",I48)))</formula>
    </cfRule>
  </conditionalFormatting>
  <conditionalFormatting sqref="I48">
    <cfRule type="containsText" dxfId="674" priority="711" operator="containsText" text="cascade provenance">
      <formula>NOT(ISERROR(SEARCH("cascade provenance",I48)))</formula>
    </cfRule>
  </conditionalFormatting>
  <conditionalFormatting sqref="K48">
    <cfRule type="containsText" dxfId="673" priority="708" operator="containsText" text="northern provenance">
      <formula>NOT(ISERROR(SEARCH("northern provenance",K48)))</formula>
    </cfRule>
  </conditionalFormatting>
  <conditionalFormatting sqref="K48">
    <cfRule type="containsText" dxfId="672" priority="707" operator="containsText" text="cascade provenance">
      <formula>NOT(ISERROR(SEARCH("cascade provenance",K48)))</formula>
    </cfRule>
  </conditionalFormatting>
  <conditionalFormatting sqref="L48">
    <cfRule type="containsText" dxfId="671" priority="706" operator="containsText" text="northern provenance">
      <formula>NOT(ISERROR(SEARCH("northern provenance",L48)))</formula>
    </cfRule>
  </conditionalFormatting>
  <conditionalFormatting sqref="L48">
    <cfRule type="containsText" dxfId="670" priority="705" operator="containsText" text="cascade provenance">
      <formula>NOT(ISERROR(SEARCH("cascade provenance",L48)))</formula>
    </cfRule>
  </conditionalFormatting>
  <conditionalFormatting sqref="D67 A68 A70 D71">
    <cfRule type="containsText" dxfId="669" priority="704" operator="containsText" text="northern provenance">
      <formula>NOT(ISERROR(SEARCH("northern provenance",A67)))</formula>
    </cfRule>
  </conditionalFormatting>
  <conditionalFormatting sqref="D67 A68 A70 D71">
    <cfRule type="containsText" dxfId="668" priority="703" operator="containsText" text="cascade provenance">
      <formula>NOT(ISERROR(SEARCH("cascade provenance",A67)))</formula>
    </cfRule>
  </conditionalFormatting>
  <conditionalFormatting sqref="A68 A70">
    <cfRule type="containsText" dxfId="667" priority="702" operator="containsText" text="Cascades">
      <formula>NOT(ISERROR(SEARCH("Cascades",A68)))</formula>
    </cfRule>
    <cfRule type="containsText" dxfId="666" priority="1313" operator="containsText" text="Black Hills">
      <formula>NOT(ISERROR(SEARCH("Black Hills",A68)))</formula>
    </cfRule>
  </conditionalFormatting>
  <conditionalFormatting sqref="A67 A71:B71">
    <cfRule type="containsText" dxfId="665" priority="696" operator="containsText" text="Black Hills">
      <formula>NOT(ISERROR(SEARCH("Black Hills",A67)))</formula>
    </cfRule>
    <cfRule type="containsText" dxfId="664" priority="697" operator="containsText" text="Cascades">
      <formula>NOT(ISERROR(SEARCH("Cascades",A67)))</formula>
    </cfRule>
  </conditionalFormatting>
  <conditionalFormatting sqref="C67:C68">
    <cfRule type="containsText" dxfId="663" priority="695" operator="containsText" text="northern provenance">
      <formula>NOT(ISERROR(SEARCH("northern provenance",C67)))</formula>
    </cfRule>
  </conditionalFormatting>
  <conditionalFormatting sqref="C67:C68">
    <cfRule type="containsText" dxfId="662" priority="694" operator="containsText" text="cascade provenance">
      <formula>NOT(ISERROR(SEARCH("cascade provenance",C67)))</formula>
    </cfRule>
  </conditionalFormatting>
  <conditionalFormatting sqref="A72:B72">
    <cfRule type="containsText" dxfId="661" priority="691" operator="containsText" text="northern provenance">
      <formula>NOT(ISERROR(SEARCH("northern provenance",A72)))</formula>
    </cfRule>
  </conditionalFormatting>
  <conditionalFormatting sqref="A72:B72">
    <cfRule type="containsText" dxfId="660" priority="690" operator="containsText" text="cascade provenance">
      <formula>NOT(ISERROR(SEARCH("cascade provenance",A72)))</formula>
    </cfRule>
  </conditionalFormatting>
  <conditionalFormatting sqref="A72:B72">
    <cfRule type="containsText" dxfId="659" priority="688" operator="containsText" text="Black Hills">
      <formula>NOT(ISERROR(SEARCH("Black Hills",A72)))</formula>
    </cfRule>
    <cfRule type="containsText" dxfId="658" priority="689" operator="containsText" text="Cascades">
      <formula>NOT(ISERROR(SEARCH("Cascades",A72)))</formula>
    </cfRule>
  </conditionalFormatting>
  <conditionalFormatting sqref="D49 A50 A52 D53">
    <cfRule type="containsText" dxfId="657" priority="687" operator="containsText" text="northern provenance">
      <formula>NOT(ISERROR(SEARCH("northern provenance",A49)))</formula>
    </cfRule>
  </conditionalFormatting>
  <conditionalFormatting sqref="D49 A50 A52 D53">
    <cfRule type="containsText" dxfId="656" priority="686" operator="containsText" text="cascade provenance">
      <formula>NOT(ISERROR(SEARCH("cascade provenance",A49)))</formula>
    </cfRule>
  </conditionalFormatting>
  <conditionalFormatting sqref="A50 A52">
    <cfRule type="containsText" dxfId="655" priority="685" operator="containsText" text="Cascades">
      <formula>NOT(ISERROR(SEARCH("Cascades",A50)))</formula>
    </cfRule>
    <cfRule type="containsText" dxfId="654" priority="1314" operator="containsText" text="Black Hills">
      <formula>NOT(ISERROR(SEARCH("Black Hills",A50)))</formula>
    </cfRule>
  </conditionalFormatting>
  <conditionalFormatting sqref="A49 A53:B53">
    <cfRule type="containsText" dxfId="653" priority="679" operator="containsText" text="Black Hills">
      <formula>NOT(ISERROR(SEARCH("Black Hills",A49)))</formula>
    </cfRule>
    <cfRule type="containsText" dxfId="652" priority="680" operator="containsText" text="Cascades">
      <formula>NOT(ISERROR(SEARCH("Cascades",A49)))</formula>
    </cfRule>
  </conditionalFormatting>
  <conditionalFormatting sqref="D54">
    <cfRule type="containsText" dxfId="651" priority="676" operator="containsText" text="northern provenance">
      <formula>NOT(ISERROR(SEARCH("northern provenance",D54)))</formula>
    </cfRule>
  </conditionalFormatting>
  <conditionalFormatting sqref="D54">
    <cfRule type="containsText" dxfId="650" priority="1315" operator="containsText" text="cascade provenance">
      <formula>NOT(ISERROR(SEARCH("cascade provenance",D54)))</formula>
    </cfRule>
  </conditionalFormatting>
  <conditionalFormatting sqref="A54:B54">
    <cfRule type="containsText" dxfId="649" priority="672" operator="containsText" text="Black Hills">
      <formula>NOT(ISERROR(SEARCH("Black Hills",A54)))</formula>
    </cfRule>
    <cfRule type="containsText" dxfId="648" priority="673" operator="containsText" text="Cascades">
      <formula>NOT(ISERROR(SEARCH("Cascades",A54)))</formula>
    </cfRule>
  </conditionalFormatting>
  <conditionalFormatting sqref="A104 A106">
    <cfRule type="containsText" dxfId="647" priority="668" operator="containsText" text="Black Hills">
      <formula>NOT(ISERROR(SEARCH("Black Hills",A104)))</formula>
    </cfRule>
    <cfRule type="containsText" dxfId="646" priority="669" operator="containsText" text="Cascades">
      <formula>NOT(ISERROR(SEARCH("Cascades",A104)))</formula>
    </cfRule>
  </conditionalFormatting>
  <conditionalFormatting sqref="C105">
    <cfRule type="containsText" dxfId="645" priority="667" operator="containsText" text="northern provenance">
      <formula>NOT(ISERROR(SEARCH("northern provenance",C105)))</formula>
    </cfRule>
  </conditionalFormatting>
  <conditionalFormatting sqref="C105">
    <cfRule type="containsText" dxfId="644" priority="666" operator="containsText" text="cascade provenance">
      <formula>NOT(ISERROR(SEARCH("cascade provenance",C105)))</formula>
    </cfRule>
  </conditionalFormatting>
  <conditionalFormatting sqref="A103 A107:B107">
    <cfRule type="containsText" dxfId="643" priority="665" operator="containsText" text="northern provenance">
      <formula>NOT(ISERROR(SEARCH("northern provenance",A103)))</formula>
    </cfRule>
  </conditionalFormatting>
  <conditionalFormatting sqref="A103 A107:B107">
    <cfRule type="containsText" dxfId="642" priority="664" operator="containsText" text="cascade provenance">
      <formula>NOT(ISERROR(SEARCH("cascade provenance",A103)))</formula>
    </cfRule>
  </conditionalFormatting>
  <conditionalFormatting sqref="A103 A107:B107">
    <cfRule type="containsText" dxfId="641" priority="663" operator="containsText" text="Cascades">
      <formula>NOT(ISERROR(SEARCH("Cascades",A103)))</formula>
    </cfRule>
    <cfRule type="containsText" dxfId="640" priority="1316" operator="containsText" text="Black Hills">
      <formula>NOT(ISERROR(SEARCH("Black Hills",A103)))</formula>
    </cfRule>
  </conditionalFormatting>
  <conditionalFormatting sqref="C103:C104">
    <cfRule type="containsText" dxfId="639" priority="662" operator="containsText" text="northern provenance">
      <formula>NOT(ISERROR(SEARCH("northern provenance",C103)))</formula>
    </cfRule>
  </conditionalFormatting>
  <conditionalFormatting sqref="C103:C104">
    <cfRule type="containsText" dxfId="638" priority="661" operator="containsText" text="cascade provenance">
      <formula>NOT(ISERROR(SEARCH("cascade provenance",C103)))</formula>
    </cfRule>
  </conditionalFormatting>
  <conditionalFormatting sqref="A108:B108">
    <cfRule type="containsText" dxfId="637" priority="658" operator="containsText" text="northern provenance">
      <formula>NOT(ISERROR(SEARCH("northern provenance",A108)))</formula>
    </cfRule>
  </conditionalFormatting>
  <conditionalFormatting sqref="A108:B108">
    <cfRule type="containsText" dxfId="636" priority="657" operator="containsText" text="cascade provenance">
      <formula>NOT(ISERROR(SEARCH("cascade provenance",A108)))</formula>
    </cfRule>
  </conditionalFormatting>
  <conditionalFormatting sqref="A108:B108">
    <cfRule type="containsText" dxfId="635" priority="655" operator="containsText" text="Black Hills">
      <formula>NOT(ISERROR(SEARCH("Black Hills",A108)))</formula>
    </cfRule>
    <cfRule type="containsText" dxfId="634" priority="656" operator="containsText" text="Cascades">
      <formula>NOT(ISERROR(SEARCH("Cascades",A108)))</formula>
    </cfRule>
  </conditionalFormatting>
  <conditionalFormatting sqref="D55 A56 A58 D59">
    <cfRule type="containsText" dxfId="633" priority="654" operator="containsText" text="northern provenance">
      <formula>NOT(ISERROR(SEARCH("northern provenance",A55)))</formula>
    </cfRule>
  </conditionalFormatting>
  <conditionalFormatting sqref="D55 A56 A58 D59">
    <cfRule type="containsText" dxfId="632" priority="653" operator="containsText" text="cascade provenance">
      <formula>NOT(ISERROR(SEARCH("cascade provenance",A55)))</formula>
    </cfRule>
  </conditionalFormatting>
  <conditionalFormatting sqref="A56 A58">
    <cfRule type="containsText" dxfId="631" priority="651" operator="containsText" text="Black Hills">
      <formula>NOT(ISERROR(SEARCH("Black Hills",A56)))</formula>
    </cfRule>
    <cfRule type="containsText" dxfId="630" priority="652" operator="containsText" text="Cascades">
      <formula>NOT(ISERROR(SEARCH("Cascades",A56)))</formula>
    </cfRule>
  </conditionalFormatting>
  <conditionalFormatting sqref="C57">
    <cfRule type="containsText" dxfId="629" priority="650" operator="containsText" text="northern provenance">
      <formula>NOT(ISERROR(SEARCH("northern provenance",C57)))</formula>
    </cfRule>
  </conditionalFormatting>
  <conditionalFormatting sqref="C57">
    <cfRule type="containsText" dxfId="628" priority="649" operator="containsText" text="cascade provenance">
      <formula>NOT(ISERROR(SEARCH("cascade provenance",C57)))</formula>
    </cfRule>
  </conditionalFormatting>
  <conditionalFormatting sqref="A55 A59:B59">
    <cfRule type="containsText" dxfId="627" priority="648" operator="containsText" text="northern provenance">
      <formula>NOT(ISERROR(SEARCH("northern provenance",A55)))</formula>
    </cfRule>
  </conditionalFormatting>
  <conditionalFormatting sqref="A55 A59:B59">
    <cfRule type="containsText" dxfId="626" priority="647" operator="containsText" text="cascade provenance">
      <formula>NOT(ISERROR(SEARCH("cascade provenance",A55)))</formula>
    </cfRule>
  </conditionalFormatting>
  <conditionalFormatting sqref="A55 A59:B59">
    <cfRule type="containsText" dxfId="625" priority="646" operator="containsText" text="Cascades">
      <formula>NOT(ISERROR(SEARCH("Cascades",A55)))</formula>
    </cfRule>
    <cfRule type="containsText" dxfId="624" priority="1317" operator="containsText" text="Black Hills">
      <formula>NOT(ISERROR(SEARCH("Black Hills",A55)))</formula>
    </cfRule>
  </conditionalFormatting>
  <conditionalFormatting sqref="C55:C56">
    <cfRule type="containsText" dxfId="623" priority="645" operator="containsText" text="northern provenance">
      <formula>NOT(ISERROR(SEARCH("northern provenance",C55)))</formula>
    </cfRule>
  </conditionalFormatting>
  <conditionalFormatting sqref="C55:C56">
    <cfRule type="containsText" dxfId="622" priority="644" operator="containsText" text="cascade provenance">
      <formula>NOT(ISERROR(SEARCH("cascade provenance",C55)))</formula>
    </cfRule>
  </conditionalFormatting>
  <conditionalFormatting sqref="D60">
    <cfRule type="containsText" dxfId="621" priority="643" operator="containsText" text="northern provenance">
      <formula>NOT(ISERROR(SEARCH("northern provenance",D60)))</formula>
    </cfRule>
  </conditionalFormatting>
  <conditionalFormatting sqref="D60">
    <cfRule type="containsText" dxfId="620" priority="642" operator="containsText" text="cascade provenance">
      <formula>NOT(ISERROR(SEARCH("cascade provenance",D60)))</formula>
    </cfRule>
  </conditionalFormatting>
  <conditionalFormatting sqref="A60:B60">
    <cfRule type="containsText" dxfId="619" priority="641" operator="containsText" text="northern provenance">
      <formula>NOT(ISERROR(SEARCH("northern provenance",A60)))</formula>
    </cfRule>
  </conditionalFormatting>
  <conditionalFormatting sqref="A60:B60">
    <cfRule type="containsText" dxfId="618" priority="640" operator="containsText" text="cascade provenance">
      <formula>NOT(ISERROR(SEARCH("cascade provenance",A60)))</formula>
    </cfRule>
  </conditionalFormatting>
  <conditionalFormatting sqref="A60:B60">
    <cfRule type="containsText" dxfId="617" priority="638" operator="containsText" text="Black Hills">
      <formula>NOT(ISERROR(SEARCH("Black Hills",A60)))</formula>
    </cfRule>
    <cfRule type="containsText" dxfId="616" priority="639" operator="containsText" text="Cascades">
      <formula>NOT(ISERROR(SEARCH("Cascades",A60)))</formula>
    </cfRule>
  </conditionalFormatting>
  <conditionalFormatting sqref="A32 A34">
    <cfRule type="containsText" dxfId="615" priority="634" operator="containsText" text="Black Hills">
      <formula>NOT(ISERROR(SEARCH("Black Hills",A32)))</formula>
    </cfRule>
    <cfRule type="containsText" dxfId="614" priority="635" operator="containsText" text="Cascades">
      <formula>NOT(ISERROR(SEARCH("Cascades",A32)))</formula>
    </cfRule>
  </conditionalFormatting>
  <conditionalFormatting sqref="C33">
    <cfRule type="containsText" dxfId="613" priority="633" operator="containsText" text="northern provenance">
      <formula>NOT(ISERROR(SEARCH("northern provenance",C33)))</formula>
    </cfRule>
  </conditionalFormatting>
  <conditionalFormatting sqref="C33">
    <cfRule type="containsText" dxfId="612" priority="632" operator="containsText" text="cascade provenance">
      <formula>NOT(ISERROR(SEARCH("cascade provenance",C33)))</formula>
    </cfRule>
  </conditionalFormatting>
  <conditionalFormatting sqref="A31:B31 A35:B35">
    <cfRule type="containsText" dxfId="611" priority="631" operator="containsText" text="northern provenance">
      <formula>NOT(ISERROR(SEARCH("northern provenance",A31)))</formula>
    </cfRule>
  </conditionalFormatting>
  <conditionalFormatting sqref="A31:B31 A35:B35">
    <cfRule type="containsText" dxfId="610" priority="630" operator="containsText" text="cascade provenance">
      <formula>NOT(ISERROR(SEARCH("cascade provenance",A31)))</formula>
    </cfRule>
  </conditionalFormatting>
  <conditionalFormatting sqref="A31:B31 A35:B35">
    <cfRule type="containsText" dxfId="609" priority="629" operator="containsText" text="Cascades">
      <formula>NOT(ISERROR(SEARCH("Cascades",A31)))</formula>
    </cfRule>
    <cfRule type="containsText" dxfId="608" priority="1318" operator="containsText" text="Black Hills">
      <formula>NOT(ISERROR(SEARCH("Black Hills",A31)))</formula>
    </cfRule>
  </conditionalFormatting>
  <conditionalFormatting sqref="C31:C32">
    <cfRule type="containsText" dxfId="607" priority="628" operator="containsText" text="northern provenance">
      <formula>NOT(ISERROR(SEARCH("northern provenance",C31)))</formula>
    </cfRule>
  </conditionalFormatting>
  <conditionalFormatting sqref="C31:C32">
    <cfRule type="containsText" dxfId="606" priority="627" operator="containsText" text="cascade provenance">
      <formula>NOT(ISERROR(SEARCH("cascade provenance",C31)))</formula>
    </cfRule>
  </conditionalFormatting>
  <conditionalFormatting sqref="D36">
    <cfRule type="containsText" dxfId="605" priority="626" operator="containsText" text="northern provenance">
      <formula>NOT(ISERROR(SEARCH("northern provenance",D36)))</formula>
    </cfRule>
  </conditionalFormatting>
  <conditionalFormatting sqref="D36">
    <cfRule type="containsText" dxfId="604" priority="625" operator="containsText" text="cascade provenance">
      <formula>NOT(ISERROR(SEARCH("cascade provenance",D36)))</formula>
    </cfRule>
  </conditionalFormatting>
  <conditionalFormatting sqref="A36:B36">
    <cfRule type="containsText" dxfId="603" priority="624" operator="containsText" text="northern provenance">
      <formula>NOT(ISERROR(SEARCH("northern provenance",A36)))</formula>
    </cfRule>
  </conditionalFormatting>
  <conditionalFormatting sqref="A36:B36">
    <cfRule type="containsText" dxfId="602" priority="623" operator="containsText" text="cascade provenance">
      <formula>NOT(ISERROR(SEARCH("cascade provenance",A36)))</formula>
    </cfRule>
  </conditionalFormatting>
  <conditionalFormatting sqref="A36:B36">
    <cfRule type="containsText" dxfId="601" priority="621" operator="containsText" text="Black Hills">
      <formula>NOT(ISERROR(SEARCH("Black Hills",A36)))</formula>
    </cfRule>
    <cfRule type="containsText" dxfId="600" priority="622" operator="containsText" text="Cascades">
      <formula>NOT(ISERROR(SEARCH("Cascades",A36)))</formula>
    </cfRule>
  </conditionalFormatting>
  <conditionalFormatting sqref="E36">
    <cfRule type="containsText" dxfId="599" priority="620" operator="containsText" text="northern provenance">
      <formula>NOT(ISERROR(SEARCH("northern provenance",E36)))</formula>
    </cfRule>
  </conditionalFormatting>
  <conditionalFormatting sqref="E36">
    <cfRule type="containsText" dxfId="598" priority="619" operator="containsText" text="cascade provenance">
      <formula>NOT(ISERROR(SEARCH("cascade provenance",E36)))</formula>
    </cfRule>
  </conditionalFormatting>
  <conditionalFormatting sqref="F36">
    <cfRule type="containsText" dxfId="597" priority="618" operator="containsText" text="northern provenance">
      <formula>NOT(ISERROR(SEARCH("northern provenance",F36)))</formula>
    </cfRule>
  </conditionalFormatting>
  <conditionalFormatting sqref="F36">
    <cfRule type="containsText" dxfId="596" priority="617" operator="containsText" text="cascade provenance">
      <formula>NOT(ISERROR(SEARCH("cascade provenance",F36)))</formula>
    </cfRule>
  </conditionalFormatting>
  <conditionalFormatting sqref="G36:H36">
    <cfRule type="containsText" dxfId="595" priority="616" operator="containsText" text="northern provenance">
      <formula>NOT(ISERROR(SEARCH("northern provenance",G36)))</formula>
    </cfRule>
  </conditionalFormatting>
  <conditionalFormatting sqref="G36:H36">
    <cfRule type="containsText" dxfId="594" priority="615" operator="containsText" text="cascade provenance">
      <formula>NOT(ISERROR(SEARCH("cascade provenance",G36)))</formula>
    </cfRule>
  </conditionalFormatting>
  <conditionalFormatting sqref="J36">
    <cfRule type="containsText" dxfId="593" priority="612" operator="containsText" text="northern provenance">
      <formula>NOT(ISERROR(SEARCH("northern provenance",J36)))</formula>
    </cfRule>
  </conditionalFormatting>
  <conditionalFormatting sqref="J36">
    <cfRule type="containsText" dxfId="592" priority="611" operator="containsText" text="cascade provenance">
      <formula>NOT(ISERROR(SEARCH("cascade provenance",J36)))</formula>
    </cfRule>
  </conditionalFormatting>
  <conditionalFormatting sqref="I36">
    <cfRule type="containsText" dxfId="591" priority="614" operator="containsText" text="northern provenance">
      <formula>NOT(ISERROR(SEARCH("northern provenance",I36)))</formula>
    </cfRule>
  </conditionalFormatting>
  <conditionalFormatting sqref="I36">
    <cfRule type="containsText" dxfId="590" priority="613" operator="containsText" text="cascade provenance">
      <formula>NOT(ISERROR(SEARCH("cascade provenance",I36)))</formula>
    </cfRule>
  </conditionalFormatting>
  <conditionalFormatting sqref="K36">
    <cfRule type="containsText" dxfId="589" priority="610" operator="containsText" text="northern provenance">
      <formula>NOT(ISERROR(SEARCH("northern provenance",K36)))</formula>
    </cfRule>
  </conditionalFormatting>
  <conditionalFormatting sqref="K36">
    <cfRule type="containsText" dxfId="588" priority="609" operator="containsText" text="cascade provenance">
      <formula>NOT(ISERROR(SEARCH("cascade provenance",K36)))</formula>
    </cfRule>
  </conditionalFormatting>
  <conditionalFormatting sqref="L36">
    <cfRule type="containsText" dxfId="587" priority="608" operator="containsText" text="northern provenance">
      <formula>NOT(ISERROR(SEARCH("northern provenance",L36)))</formula>
    </cfRule>
  </conditionalFormatting>
  <conditionalFormatting sqref="L36">
    <cfRule type="containsText" dxfId="586" priority="607" operator="containsText" text="cascade provenance">
      <formula>NOT(ISERROR(SEARCH("cascade provenance",L36)))</formula>
    </cfRule>
  </conditionalFormatting>
  <conditionalFormatting sqref="D114 A117 D118">
    <cfRule type="containsText" dxfId="585" priority="606" operator="containsText" text="northern provenance">
      <formula>NOT(ISERROR(SEARCH("northern provenance",A114)))</formula>
    </cfRule>
  </conditionalFormatting>
  <conditionalFormatting sqref="D114 A117 D118">
    <cfRule type="containsText" dxfId="584" priority="605" operator="containsText" text="cascade provenance">
      <formula>NOT(ISERROR(SEARCH("cascade provenance",A114)))</formula>
    </cfRule>
  </conditionalFormatting>
  <conditionalFormatting sqref="A117">
    <cfRule type="containsText" dxfId="583" priority="603" operator="containsText" text="Black Hills">
      <formula>NOT(ISERROR(SEARCH("Black Hills",A117)))</formula>
    </cfRule>
    <cfRule type="containsText" dxfId="582" priority="604" operator="containsText" text="Cascades">
      <formula>NOT(ISERROR(SEARCH("Cascades",A117)))</formula>
    </cfRule>
  </conditionalFormatting>
  <conditionalFormatting sqref="A118:B118">
    <cfRule type="containsText" dxfId="581" priority="602" operator="containsText" text="northern provenance">
      <formula>NOT(ISERROR(SEARCH("northern provenance",A118)))</formula>
    </cfRule>
  </conditionalFormatting>
  <conditionalFormatting sqref="A118:B118">
    <cfRule type="containsText" dxfId="580" priority="601" operator="containsText" text="cascade provenance">
      <formula>NOT(ISERROR(SEARCH("cascade provenance",A118)))</formula>
    </cfRule>
  </conditionalFormatting>
  <conditionalFormatting sqref="A118:B118">
    <cfRule type="containsText" dxfId="579" priority="599" operator="containsText" text="Black Hills">
      <formula>NOT(ISERROR(SEARCH("Black Hills",A118)))</formula>
    </cfRule>
    <cfRule type="containsText" dxfId="578" priority="600" operator="containsText" text="Cascades">
      <formula>NOT(ISERROR(SEARCH("Cascades",A118)))</formula>
    </cfRule>
  </conditionalFormatting>
  <conditionalFormatting sqref="D119">
    <cfRule type="containsText" dxfId="577" priority="596" operator="containsText" text="northern provenance">
      <formula>NOT(ISERROR(SEARCH("northern provenance",D119)))</formula>
    </cfRule>
  </conditionalFormatting>
  <conditionalFormatting sqref="D119">
    <cfRule type="containsText" dxfId="576" priority="595" operator="containsText" text="cascade provenance">
      <formula>NOT(ISERROR(SEARCH("cascade provenance",D119)))</formula>
    </cfRule>
  </conditionalFormatting>
  <conditionalFormatting sqref="C114:C115">
    <cfRule type="containsText" dxfId="575" priority="598" operator="containsText" text="northern provenance">
      <formula>NOT(ISERROR(SEARCH("northern provenance",C114)))</formula>
    </cfRule>
  </conditionalFormatting>
  <conditionalFormatting sqref="C114:C115">
    <cfRule type="containsText" dxfId="574" priority="597" operator="containsText" text="cascade provenance">
      <formula>NOT(ISERROR(SEARCH("cascade provenance",C114)))</formula>
    </cfRule>
  </conditionalFormatting>
  <conditionalFormatting sqref="A119:B119">
    <cfRule type="containsText" dxfId="573" priority="594" operator="containsText" text="northern provenance">
      <formula>NOT(ISERROR(SEARCH("northern provenance",A119)))</formula>
    </cfRule>
  </conditionalFormatting>
  <conditionalFormatting sqref="A119:B119">
    <cfRule type="containsText" dxfId="572" priority="593" operator="containsText" text="cascade provenance">
      <formula>NOT(ISERROR(SEARCH("cascade provenance",A119)))</formula>
    </cfRule>
  </conditionalFormatting>
  <conditionalFormatting sqref="A119:B119">
    <cfRule type="containsText" dxfId="571" priority="591" operator="containsText" text="Black Hills">
      <formula>NOT(ISERROR(SEARCH("Black Hills",A119)))</formula>
    </cfRule>
    <cfRule type="containsText" dxfId="570" priority="592" operator="containsText" text="Cascades">
      <formula>NOT(ISERROR(SEARCH("Cascades",A119)))</formula>
    </cfRule>
  </conditionalFormatting>
  <conditionalFormatting sqref="E119">
    <cfRule type="containsText" dxfId="569" priority="590" operator="containsText" text="northern provenance">
      <formula>NOT(ISERROR(SEARCH("northern provenance",E119)))</formula>
    </cfRule>
  </conditionalFormatting>
  <conditionalFormatting sqref="E119">
    <cfRule type="containsText" dxfId="568" priority="589" operator="containsText" text="cascade provenance">
      <formula>NOT(ISERROR(SEARCH("cascade provenance",E119)))</formula>
    </cfRule>
  </conditionalFormatting>
  <conditionalFormatting sqref="F119">
    <cfRule type="containsText" dxfId="567" priority="588" operator="containsText" text="northern provenance">
      <formula>NOT(ISERROR(SEARCH("northern provenance",F119)))</formula>
    </cfRule>
  </conditionalFormatting>
  <conditionalFormatting sqref="F119">
    <cfRule type="containsText" dxfId="566" priority="587" operator="containsText" text="cascade provenance">
      <formula>NOT(ISERROR(SEARCH("cascade provenance",F119)))</formula>
    </cfRule>
  </conditionalFormatting>
  <conditionalFormatting sqref="G119:H119">
    <cfRule type="containsText" dxfId="565" priority="586" operator="containsText" text="northern provenance">
      <formula>NOT(ISERROR(SEARCH("northern provenance",G119)))</formula>
    </cfRule>
  </conditionalFormatting>
  <conditionalFormatting sqref="G119:H119">
    <cfRule type="containsText" dxfId="564" priority="585" operator="containsText" text="cascade provenance">
      <formula>NOT(ISERROR(SEARCH("cascade provenance",G119)))</formula>
    </cfRule>
  </conditionalFormatting>
  <conditionalFormatting sqref="J119">
    <cfRule type="containsText" dxfId="563" priority="582" operator="containsText" text="northern provenance">
      <formula>NOT(ISERROR(SEARCH("northern provenance",J119)))</formula>
    </cfRule>
  </conditionalFormatting>
  <conditionalFormatting sqref="J119">
    <cfRule type="containsText" dxfId="562" priority="581" operator="containsText" text="cascade provenance">
      <formula>NOT(ISERROR(SEARCH("cascade provenance",J119)))</formula>
    </cfRule>
  </conditionalFormatting>
  <conditionalFormatting sqref="I119">
    <cfRule type="containsText" dxfId="561" priority="584" operator="containsText" text="northern provenance">
      <formula>NOT(ISERROR(SEARCH("northern provenance",I119)))</formula>
    </cfRule>
  </conditionalFormatting>
  <conditionalFormatting sqref="I119">
    <cfRule type="containsText" dxfId="560" priority="583" operator="containsText" text="cascade provenance">
      <formula>NOT(ISERROR(SEARCH("cascade provenance",I119)))</formula>
    </cfRule>
  </conditionalFormatting>
  <conditionalFormatting sqref="K119">
    <cfRule type="containsText" dxfId="559" priority="580" operator="containsText" text="northern provenance">
      <formula>NOT(ISERROR(SEARCH("northern provenance",K119)))</formula>
    </cfRule>
  </conditionalFormatting>
  <conditionalFormatting sqref="K119">
    <cfRule type="containsText" dxfId="558" priority="579" operator="containsText" text="cascade provenance">
      <formula>NOT(ISERROR(SEARCH("cascade provenance",K119)))</formula>
    </cfRule>
  </conditionalFormatting>
  <conditionalFormatting sqref="L119">
    <cfRule type="containsText" dxfId="557" priority="578" operator="containsText" text="northern provenance">
      <formula>NOT(ISERROR(SEARCH("northern provenance",L119)))</formula>
    </cfRule>
  </conditionalFormatting>
  <conditionalFormatting sqref="L119">
    <cfRule type="containsText" dxfId="556" priority="577" operator="containsText" text="cascade provenance">
      <formula>NOT(ISERROR(SEARCH("cascade provenance",L119)))</formula>
    </cfRule>
  </conditionalFormatting>
  <conditionalFormatting sqref="M120">
    <cfRule type="containsText" dxfId="555" priority="576" operator="containsText" text="northern provenance">
      <formula>NOT(ISERROR(SEARCH("northern provenance",M120)))</formula>
    </cfRule>
  </conditionalFormatting>
  <conditionalFormatting sqref="M120">
    <cfRule type="containsText" dxfId="554" priority="575" operator="containsText" text="cascade provenance">
      <formula>NOT(ISERROR(SEARCH("cascade provenance",M120)))</formula>
    </cfRule>
  </conditionalFormatting>
  <conditionalFormatting sqref="M121:M124">
    <cfRule type="containsText" dxfId="553" priority="574" operator="containsText" text="northern provenance">
      <formula>NOT(ISERROR(SEARCH("northern provenance",M121)))</formula>
    </cfRule>
  </conditionalFormatting>
  <conditionalFormatting sqref="M121:M124">
    <cfRule type="containsText" dxfId="552" priority="573" operator="containsText" text="cascade provenance">
      <formula>NOT(ISERROR(SEARCH("cascade provenance",M121)))</formula>
    </cfRule>
  </conditionalFormatting>
  <conditionalFormatting sqref="N120">
    <cfRule type="containsText" dxfId="551" priority="572" operator="containsText" text="northern provenance">
      <formula>NOT(ISERROR(SEARCH("northern provenance",N120)))</formula>
    </cfRule>
  </conditionalFormatting>
  <conditionalFormatting sqref="N120">
    <cfRule type="containsText" dxfId="550" priority="571" operator="containsText" text="cascade provenance">
      <formula>NOT(ISERROR(SEARCH("cascade provenance",N120)))</formula>
    </cfRule>
  </conditionalFormatting>
  <conditionalFormatting sqref="N125">
    <cfRule type="containsText" dxfId="549" priority="570" operator="containsText" text="northern provenance">
      <formula>NOT(ISERROR(SEARCH("northern provenance",N125)))</formula>
    </cfRule>
  </conditionalFormatting>
  <conditionalFormatting sqref="N125">
    <cfRule type="containsText" dxfId="548" priority="569" operator="containsText" text="cascade provenance">
      <formula>NOT(ISERROR(SEARCH("cascade provenance",N125)))</formula>
    </cfRule>
  </conditionalFormatting>
  <conditionalFormatting sqref="N121:N124">
    <cfRule type="containsText" dxfId="547" priority="568" operator="containsText" text="northern provenance">
      <formula>NOT(ISERROR(SEARCH("northern provenance",N121)))</formula>
    </cfRule>
  </conditionalFormatting>
  <conditionalFormatting sqref="N121:N124">
    <cfRule type="containsText" dxfId="546" priority="567" operator="containsText" text="cascade provenance">
      <formula>NOT(ISERROR(SEARCH("cascade provenance",N121)))</formula>
    </cfRule>
  </conditionalFormatting>
  <conditionalFormatting sqref="D120 A123 D124">
    <cfRule type="containsText" dxfId="545" priority="566" operator="containsText" text="northern provenance">
      <formula>NOT(ISERROR(SEARCH("northern provenance",A120)))</formula>
    </cfRule>
  </conditionalFormatting>
  <conditionalFormatting sqref="D120 A123 D124">
    <cfRule type="containsText" dxfId="544" priority="565" operator="containsText" text="cascade provenance">
      <formula>NOT(ISERROR(SEARCH("cascade provenance",A120)))</formula>
    </cfRule>
  </conditionalFormatting>
  <conditionalFormatting sqref="A123">
    <cfRule type="containsText" dxfId="543" priority="563" operator="containsText" text="Black Hills">
      <formula>NOT(ISERROR(SEARCH("Black Hills",A123)))</formula>
    </cfRule>
    <cfRule type="containsText" dxfId="542" priority="564" operator="containsText" text="Cascades">
      <formula>NOT(ISERROR(SEARCH("Cascades",A123)))</formula>
    </cfRule>
  </conditionalFormatting>
  <conditionalFormatting sqref="C122">
    <cfRule type="containsText" dxfId="541" priority="562" operator="containsText" text="northern provenance">
      <formula>NOT(ISERROR(SEARCH("northern provenance",C122)))</formula>
    </cfRule>
  </conditionalFormatting>
  <conditionalFormatting sqref="C122">
    <cfRule type="containsText" dxfId="540" priority="561" operator="containsText" text="cascade provenance">
      <formula>NOT(ISERROR(SEARCH("cascade provenance",C122)))</formula>
    </cfRule>
  </conditionalFormatting>
  <conditionalFormatting sqref="A120:B120 A124:B124">
    <cfRule type="containsText" dxfId="539" priority="560" operator="containsText" text="northern provenance">
      <formula>NOT(ISERROR(SEARCH("northern provenance",A120)))</formula>
    </cfRule>
  </conditionalFormatting>
  <conditionalFormatting sqref="A120:B120 A124:B124">
    <cfRule type="containsText" dxfId="538" priority="559" operator="containsText" text="cascade provenance">
      <formula>NOT(ISERROR(SEARCH("cascade provenance",A120)))</formula>
    </cfRule>
  </conditionalFormatting>
  <conditionalFormatting sqref="A120:B120 A124:B124">
    <cfRule type="containsText" dxfId="537" priority="557" operator="containsText" text="Black Hills">
      <formula>NOT(ISERROR(SEARCH("Black Hills",A120)))</formula>
    </cfRule>
    <cfRule type="containsText" dxfId="536" priority="558" operator="containsText" text="Cascades">
      <formula>NOT(ISERROR(SEARCH("Cascades",A120)))</formula>
    </cfRule>
  </conditionalFormatting>
  <conditionalFormatting sqref="C120:C121">
    <cfRule type="containsText" dxfId="535" priority="556" operator="containsText" text="northern provenance">
      <formula>NOT(ISERROR(SEARCH("northern provenance",C120)))</formula>
    </cfRule>
  </conditionalFormatting>
  <conditionalFormatting sqref="C120:C121">
    <cfRule type="containsText" dxfId="534" priority="555" operator="containsText" text="cascade provenance">
      <formula>NOT(ISERROR(SEARCH("cascade provenance",C120)))</formula>
    </cfRule>
  </conditionalFormatting>
  <conditionalFormatting sqref="A121">
    <cfRule type="containsText" dxfId="533" priority="534" operator="containsText" text="northern provenance">
      <formula>NOT(ISERROR(SEARCH("northern provenance",A121)))</formula>
    </cfRule>
  </conditionalFormatting>
  <conditionalFormatting sqref="A121">
    <cfRule type="containsText" dxfId="532" priority="533" operator="containsText" text="cascade provenance">
      <formula>NOT(ISERROR(SEARCH("cascade provenance",A121)))</formula>
    </cfRule>
  </conditionalFormatting>
  <conditionalFormatting sqref="A121">
    <cfRule type="containsText" dxfId="531" priority="531" operator="containsText" text="Black Hills">
      <formula>NOT(ISERROR(SEARCH("Black Hills",A121)))</formula>
    </cfRule>
    <cfRule type="containsText" dxfId="530" priority="532" operator="containsText" text="Cascades">
      <formula>NOT(ISERROR(SEARCH("Cascades",A121)))</formula>
    </cfRule>
  </conditionalFormatting>
  <conditionalFormatting sqref="A20">
    <cfRule type="containsText" dxfId="529" priority="530" operator="containsText" text="northern provenance">
      <formula>NOT(ISERROR(SEARCH("northern provenance",A20)))</formula>
    </cfRule>
  </conditionalFormatting>
  <conditionalFormatting sqref="A20">
    <cfRule type="containsText" dxfId="528" priority="529" operator="containsText" text="cascade provenance">
      <formula>NOT(ISERROR(SEARCH("cascade provenance",A20)))</formula>
    </cfRule>
  </conditionalFormatting>
  <conditionalFormatting sqref="A20">
    <cfRule type="containsText" dxfId="527" priority="527" operator="containsText" text="Black Hills">
      <formula>NOT(ISERROR(SEARCH("Black Hills",A20)))</formula>
    </cfRule>
    <cfRule type="containsText" dxfId="526" priority="528" operator="containsText" text="Cascades">
      <formula>NOT(ISERROR(SEARCH("Cascades",A20)))</formula>
    </cfRule>
  </conditionalFormatting>
  <conditionalFormatting sqref="A74">
    <cfRule type="containsText" dxfId="525" priority="526" operator="containsText" text="northern provenance">
      <formula>NOT(ISERROR(SEARCH("northern provenance",A74)))</formula>
    </cfRule>
  </conditionalFormatting>
  <conditionalFormatting sqref="A74">
    <cfRule type="containsText" dxfId="524" priority="525" operator="containsText" text="cascade provenance">
      <formula>NOT(ISERROR(SEARCH("cascade provenance",A74)))</formula>
    </cfRule>
  </conditionalFormatting>
  <conditionalFormatting sqref="A74">
    <cfRule type="containsText" dxfId="523" priority="523" operator="containsText" text="Black Hills">
      <formula>NOT(ISERROR(SEARCH("Black Hills",A74)))</formula>
    </cfRule>
    <cfRule type="containsText" dxfId="522" priority="524" operator="containsText" text="Cascades">
      <formula>NOT(ISERROR(SEARCH("Cascades",A74)))</formula>
    </cfRule>
  </conditionalFormatting>
  <conditionalFormatting sqref="A8">
    <cfRule type="containsText" dxfId="521" priority="522" operator="containsText" text="northern provenance">
      <formula>NOT(ISERROR(SEARCH("northern provenance",A8)))</formula>
    </cfRule>
  </conditionalFormatting>
  <conditionalFormatting sqref="A8">
    <cfRule type="containsText" dxfId="520" priority="521" operator="containsText" text="cascade provenance">
      <formula>NOT(ISERROR(SEARCH("cascade provenance",A8)))</formula>
    </cfRule>
  </conditionalFormatting>
  <conditionalFormatting sqref="A8">
    <cfRule type="containsText" dxfId="519" priority="519" operator="containsText" text="Black Hills">
      <formula>NOT(ISERROR(SEARCH("Black Hills",A8)))</formula>
    </cfRule>
    <cfRule type="containsText" dxfId="518" priority="520" operator="containsText" text="Cascades">
      <formula>NOT(ISERROR(SEARCH("Cascades",A8)))</formula>
    </cfRule>
  </conditionalFormatting>
  <conditionalFormatting sqref="A80">
    <cfRule type="containsText" dxfId="517" priority="518" operator="containsText" text="northern provenance">
      <formula>NOT(ISERROR(SEARCH("northern provenance",A80)))</formula>
    </cfRule>
  </conditionalFormatting>
  <conditionalFormatting sqref="A80">
    <cfRule type="containsText" dxfId="516" priority="517" operator="containsText" text="cascade provenance">
      <formula>NOT(ISERROR(SEARCH("cascade provenance",A80)))</formula>
    </cfRule>
  </conditionalFormatting>
  <conditionalFormatting sqref="A80">
    <cfRule type="containsText" dxfId="515" priority="515" operator="containsText" text="Black Hills">
      <formula>NOT(ISERROR(SEARCH("Black Hills",A80)))</formula>
    </cfRule>
    <cfRule type="containsText" dxfId="514" priority="516" operator="containsText" text="Cascades">
      <formula>NOT(ISERROR(SEARCH("Cascades",A80)))</formula>
    </cfRule>
  </conditionalFormatting>
  <conditionalFormatting sqref="B67">
    <cfRule type="containsText" dxfId="513" priority="514" operator="containsText" text="northern provenance">
      <formula>NOT(ISERROR(SEARCH("northern provenance",B67)))</formula>
    </cfRule>
  </conditionalFormatting>
  <conditionalFormatting sqref="B67">
    <cfRule type="containsText" dxfId="512" priority="513" operator="containsText" text="cascade provenance">
      <formula>NOT(ISERROR(SEARCH("cascade provenance",B67)))</formula>
    </cfRule>
  </conditionalFormatting>
  <conditionalFormatting sqref="B67">
    <cfRule type="containsText" dxfId="511" priority="511" operator="containsText" text="Black Hills">
      <formula>NOT(ISERROR(SEARCH("Black Hills",B67)))</formula>
    </cfRule>
    <cfRule type="containsText" dxfId="510" priority="512" operator="containsText" text="Cascades">
      <formula>NOT(ISERROR(SEARCH("Cascades",B67)))</formula>
    </cfRule>
  </conditionalFormatting>
  <conditionalFormatting sqref="B49">
    <cfRule type="containsText" dxfId="509" priority="510" operator="containsText" text="northern provenance">
      <formula>NOT(ISERROR(SEARCH("northern provenance",B49)))</formula>
    </cfRule>
  </conditionalFormatting>
  <conditionalFormatting sqref="B49">
    <cfRule type="containsText" dxfId="508" priority="509" operator="containsText" text="cascade provenance">
      <formula>NOT(ISERROR(SEARCH("cascade provenance",B49)))</formula>
    </cfRule>
  </conditionalFormatting>
  <conditionalFormatting sqref="B49">
    <cfRule type="containsText" dxfId="507" priority="507" operator="containsText" text="Black Hills">
      <formula>NOT(ISERROR(SEARCH("Black Hills",B49)))</formula>
    </cfRule>
    <cfRule type="containsText" dxfId="506" priority="508" operator="containsText" text="Cascades">
      <formula>NOT(ISERROR(SEARCH("Cascades",B49)))</formula>
    </cfRule>
  </conditionalFormatting>
  <conditionalFormatting sqref="B103">
    <cfRule type="containsText" dxfId="505" priority="506" operator="containsText" text="northern provenance">
      <formula>NOT(ISERROR(SEARCH("northern provenance",B103)))</formula>
    </cfRule>
  </conditionalFormatting>
  <conditionalFormatting sqref="B103">
    <cfRule type="containsText" dxfId="504" priority="505" operator="containsText" text="cascade provenance">
      <formula>NOT(ISERROR(SEARCH("cascade provenance",B103)))</formula>
    </cfRule>
  </conditionalFormatting>
  <conditionalFormatting sqref="B103">
    <cfRule type="containsText" dxfId="503" priority="503" operator="containsText" text="Black Hills">
      <formula>NOT(ISERROR(SEARCH("Black Hills",B103)))</formula>
    </cfRule>
    <cfRule type="containsText" dxfId="502" priority="504" operator="containsText" text="Cascades">
      <formula>NOT(ISERROR(SEARCH("Cascades",B103)))</formula>
    </cfRule>
  </conditionalFormatting>
  <conditionalFormatting sqref="B55">
    <cfRule type="containsText" dxfId="501" priority="502" operator="containsText" text="northern provenance">
      <formula>NOT(ISERROR(SEARCH("northern provenance",B55)))</formula>
    </cfRule>
  </conditionalFormatting>
  <conditionalFormatting sqref="B55">
    <cfRule type="containsText" dxfId="500" priority="501" operator="containsText" text="cascade provenance">
      <formula>NOT(ISERROR(SEARCH("cascade provenance",B55)))</formula>
    </cfRule>
  </conditionalFormatting>
  <conditionalFormatting sqref="B55">
    <cfRule type="containsText" dxfId="499" priority="499" operator="containsText" text="Black Hills">
      <formula>NOT(ISERROR(SEARCH("Black Hills",B55)))</formula>
    </cfRule>
    <cfRule type="containsText" dxfId="498" priority="500" operator="containsText" text="Cascades">
      <formula>NOT(ISERROR(SEARCH("Cascades",B55)))</formula>
    </cfRule>
  </conditionalFormatting>
  <conditionalFormatting sqref="E72">
    <cfRule type="containsText" dxfId="497" priority="498" operator="containsText" text="northern provenance">
      <formula>NOT(ISERROR(SEARCH("northern provenance",E72)))</formula>
    </cfRule>
  </conditionalFormatting>
  <conditionalFormatting sqref="E72">
    <cfRule type="containsText" dxfId="496" priority="497" operator="containsText" text="cascade provenance">
      <formula>NOT(ISERROR(SEARCH("cascade provenance",E72)))</formula>
    </cfRule>
  </conditionalFormatting>
  <conditionalFormatting sqref="I72">
    <cfRule type="containsText" dxfId="495" priority="492" operator="containsText" text="northern provenance">
      <formula>NOT(ISERROR(SEARCH("northern provenance",I72)))</formula>
    </cfRule>
  </conditionalFormatting>
  <conditionalFormatting sqref="I72">
    <cfRule type="containsText" dxfId="494" priority="491" operator="containsText" text="cascade provenance">
      <formula>NOT(ISERROR(SEARCH("cascade provenance",I72)))</formula>
    </cfRule>
  </conditionalFormatting>
  <conditionalFormatting sqref="J72">
    <cfRule type="containsText" dxfId="493" priority="490" operator="containsText" text="northern provenance">
      <formula>NOT(ISERROR(SEARCH("northern provenance",J72)))</formula>
    </cfRule>
  </conditionalFormatting>
  <conditionalFormatting sqref="J72">
    <cfRule type="containsText" dxfId="492" priority="489" operator="containsText" text="cascade provenance">
      <formula>NOT(ISERROR(SEARCH("cascade provenance",J72)))</formula>
    </cfRule>
  </conditionalFormatting>
  <conditionalFormatting sqref="F72">
    <cfRule type="containsText" dxfId="491" priority="496" operator="containsText" text="northern provenance">
      <formula>NOT(ISERROR(SEARCH("northern provenance",F72)))</formula>
    </cfRule>
  </conditionalFormatting>
  <conditionalFormatting sqref="F72">
    <cfRule type="containsText" dxfId="490" priority="495" operator="containsText" text="cascade provenance">
      <formula>NOT(ISERROR(SEARCH("cascade provenance",F72)))</formula>
    </cfRule>
  </conditionalFormatting>
  <conditionalFormatting sqref="G72:H72">
    <cfRule type="containsText" dxfId="489" priority="494" operator="containsText" text="northern provenance">
      <formula>NOT(ISERROR(SEARCH("northern provenance",G72)))</formula>
    </cfRule>
  </conditionalFormatting>
  <conditionalFormatting sqref="G72:H72">
    <cfRule type="containsText" dxfId="488" priority="493" operator="containsText" text="cascade provenance">
      <formula>NOT(ISERROR(SEARCH("cascade provenance",G72)))</formula>
    </cfRule>
  </conditionalFormatting>
  <conditionalFormatting sqref="K72">
    <cfRule type="containsText" dxfId="487" priority="488" operator="containsText" text="northern provenance">
      <formula>NOT(ISERROR(SEARCH("northern provenance",K72)))</formula>
    </cfRule>
  </conditionalFormatting>
  <conditionalFormatting sqref="K72">
    <cfRule type="containsText" dxfId="486" priority="487" operator="containsText" text="cascade provenance">
      <formula>NOT(ISERROR(SEARCH("cascade provenance",K72)))</formula>
    </cfRule>
  </conditionalFormatting>
  <conditionalFormatting sqref="L72">
    <cfRule type="containsText" dxfId="485" priority="486" operator="containsText" text="northern provenance">
      <formula>NOT(ISERROR(SEARCH("northern provenance",L72)))</formula>
    </cfRule>
  </conditionalFormatting>
  <conditionalFormatting sqref="L72">
    <cfRule type="containsText" dxfId="484" priority="485" operator="containsText" text="cascade provenance">
      <formula>NOT(ISERROR(SEARCH("cascade provenance",L72)))</formula>
    </cfRule>
  </conditionalFormatting>
  <conditionalFormatting sqref="K54">
    <cfRule type="containsText" dxfId="483" priority="474" operator="containsText" text="northern provenance">
      <formula>NOT(ISERROR(SEARCH("northern provenance",K54)))</formula>
    </cfRule>
  </conditionalFormatting>
  <conditionalFormatting sqref="K54">
    <cfRule type="containsText" dxfId="482" priority="473" operator="containsText" text="cascade provenance">
      <formula>NOT(ISERROR(SEARCH("cascade provenance",K54)))</formula>
    </cfRule>
  </conditionalFormatting>
  <conditionalFormatting sqref="L54">
    <cfRule type="containsText" dxfId="481" priority="472" operator="containsText" text="northern provenance">
      <formula>NOT(ISERROR(SEARCH("northern provenance",L54)))</formula>
    </cfRule>
  </conditionalFormatting>
  <conditionalFormatting sqref="L54">
    <cfRule type="containsText" dxfId="480" priority="471" operator="containsText" text="cascade provenance">
      <formula>NOT(ISERROR(SEARCH("cascade provenance",L54)))</formula>
    </cfRule>
  </conditionalFormatting>
  <conditionalFormatting sqref="G54:H54">
    <cfRule type="containsText" dxfId="479" priority="480" operator="containsText" text="northern provenance">
      <formula>NOT(ISERROR(SEARCH("northern provenance",G54)))</formula>
    </cfRule>
  </conditionalFormatting>
  <conditionalFormatting sqref="G54:H54">
    <cfRule type="containsText" dxfId="478" priority="479" operator="containsText" text="cascade provenance">
      <formula>NOT(ISERROR(SEARCH("cascade provenance",G54)))</formula>
    </cfRule>
  </conditionalFormatting>
  <conditionalFormatting sqref="J54">
    <cfRule type="containsText" dxfId="477" priority="476" operator="containsText" text="northern provenance">
      <formula>NOT(ISERROR(SEARCH("northern provenance",J54)))</formula>
    </cfRule>
  </conditionalFormatting>
  <conditionalFormatting sqref="J54">
    <cfRule type="containsText" dxfId="476" priority="475" operator="containsText" text="cascade provenance">
      <formula>NOT(ISERROR(SEARCH("cascade provenance",J54)))</formula>
    </cfRule>
  </conditionalFormatting>
  <conditionalFormatting sqref="E54">
    <cfRule type="containsText" dxfId="475" priority="484" operator="containsText" text="northern provenance">
      <formula>NOT(ISERROR(SEARCH("northern provenance",E54)))</formula>
    </cfRule>
  </conditionalFormatting>
  <conditionalFormatting sqref="E54">
    <cfRule type="containsText" dxfId="474" priority="483" operator="containsText" text="cascade provenance">
      <formula>NOT(ISERROR(SEARCH("cascade provenance",E54)))</formula>
    </cfRule>
  </conditionalFormatting>
  <conditionalFormatting sqref="F54">
    <cfRule type="containsText" dxfId="473" priority="482" operator="containsText" text="northern provenance">
      <formula>NOT(ISERROR(SEARCH("northern provenance",F54)))</formula>
    </cfRule>
  </conditionalFormatting>
  <conditionalFormatting sqref="F54">
    <cfRule type="containsText" dxfId="472" priority="481" operator="containsText" text="cascade provenance">
      <formula>NOT(ISERROR(SEARCH("cascade provenance",F54)))</formula>
    </cfRule>
  </conditionalFormatting>
  <conditionalFormatting sqref="I54">
    <cfRule type="containsText" dxfId="471" priority="478" operator="containsText" text="northern provenance">
      <formula>NOT(ISERROR(SEARCH("northern provenance",I54)))</formula>
    </cfRule>
  </conditionalFormatting>
  <conditionalFormatting sqref="I54">
    <cfRule type="containsText" dxfId="470" priority="477" operator="containsText" text="cascade provenance">
      <formula>NOT(ISERROR(SEARCH("cascade provenance",I54)))</formula>
    </cfRule>
  </conditionalFormatting>
  <conditionalFormatting sqref="I108">
    <cfRule type="containsText" dxfId="469" priority="464" operator="containsText" text="northern provenance">
      <formula>NOT(ISERROR(SEARCH("northern provenance",I108)))</formula>
    </cfRule>
  </conditionalFormatting>
  <conditionalFormatting sqref="I108">
    <cfRule type="containsText" dxfId="468" priority="463" operator="containsText" text="cascade provenance">
      <formula>NOT(ISERROR(SEARCH("cascade provenance",I108)))</formula>
    </cfRule>
  </conditionalFormatting>
  <conditionalFormatting sqref="J108">
    <cfRule type="containsText" dxfId="467" priority="462" operator="containsText" text="northern provenance">
      <formula>NOT(ISERROR(SEARCH("northern provenance",J108)))</formula>
    </cfRule>
  </conditionalFormatting>
  <conditionalFormatting sqref="J108">
    <cfRule type="containsText" dxfId="466" priority="461" operator="containsText" text="cascade provenance">
      <formula>NOT(ISERROR(SEARCH("cascade provenance",J108)))</formula>
    </cfRule>
  </conditionalFormatting>
  <conditionalFormatting sqref="E108">
    <cfRule type="containsText" dxfId="465" priority="470" operator="containsText" text="northern provenance">
      <formula>NOT(ISERROR(SEARCH("northern provenance",E108)))</formula>
    </cfRule>
  </conditionalFormatting>
  <conditionalFormatting sqref="E108">
    <cfRule type="containsText" dxfId="464" priority="469" operator="containsText" text="cascade provenance">
      <formula>NOT(ISERROR(SEARCH("cascade provenance",E108)))</formula>
    </cfRule>
  </conditionalFormatting>
  <conditionalFormatting sqref="F108">
    <cfRule type="containsText" dxfId="463" priority="468" operator="containsText" text="northern provenance">
      <formula>NOT(ISERROR(SEARCH("northern provenance",F108)))</formula>
    </cfRule>
  </conditionalFormatting>
  <conditionalFormatting sqref="F108">
    <cfRule type="containsText" dxfId="462" priority="467" operator="containsText" text="cascade provenance">
      <formula>NOT(ISERROR(SEARCH("cascade provenance",F108)))</formula>
    </cfRule>
  </conditionalFormatting>
  <conditionalFormatting sqref="G108:H108">
    <cfRule type="containsText" dxfId="461" priority="466" operator="containsText" text="northern provenance">
      <formula>NOT(ISERROR(SEARCH("northern provenance",G108)))</formula>
    </cfRule>
  </conditionalFormatting>
  <conditionalFormatting sqref="G108:H108">
    <cfRule type="containsText" dxfId="460" priority="465" operator="containsText" text="cascade provenance">
      <formula>NOT(ISERROR(SEARCH("cascade provenance",G108)))</formula>
    </cfRule>
  </conditionalFormatting>
  <conditionalFormatting sqref="K108">
    <cfRule type="containsText" dxfId="459" priority="460" operator="containsText" text="northern provenance">
      <formula>NOT(ISERROR(SEARCH("northern provenance",K108)))</formula>
    </cfRule>
  </conditionalFormatting>
  <conditionalFormatting sqref="K108">
    <cfRule type="containsText" dxfId="458" priority="459" operator="containsText" text="cascade provenance">
      <formula>NOT(ISERROR(SEARCH("cascade provenance",K108)))</formula>
    </cfRule>
  </conditionalFormatting>
  <conditionalFormatting sqref="L108">
    <cfRule type="containsText" dxfId="457" priority="458" operator="containsText" text="northern provenance">
      <formula>NOT(ISERROR(SEARCH("northern provenance",L108)))</formula>
    </cfRule>
  </conditionalFormatting>
  <conditionalFormatting sqref="L108">
    <cfRule type="containsText" dxfId="456" priority="457" operator="containsText" text="cascade provenance">
      <formula>NOT(ISERROR(SEARCH("cascade provenance",L108)))</formula>
    </cfRule>
  </conditionalFormatting>
  <conditionalFormatting sqref="K60">
    <cfRule type="containsText" dxfId="455" priority="446" operator="containsText" text="northern provenance">
      <formula>NOT(ISERROR(SEARCH("northern provenance",K60)))</formula>
    </cfRule>
  </conditionalFormatting>
  <conditionalFormatting sqref="K60">
    <cfRule type="containsText" dxfId="454" priority="445" operator="containsText" text="cascade provenance">
      <formula>NOT(ISERROR(SEARCH("cascade provenance",K60)))</formula>
    </cfRule>
  </conditionalFormatting>
  <conditionalFormatting sqref="L60">
    <cfRule type="containsText" dxfId="453" priority="444" operator="containsText" text="northern provenance">
      <formula>NOT(ISERROR(SEARCH("northern provenance",L60)))</formula>
    </cfRule>
  </conditionalFormatting>
  <conditionalFormatting sqref="L60">
    <cfRule type="containsText" dxfId="452" priority="443" operator="containsText" text="cascade provenance">
      <formula>NOT(ISERROR(SEARCH("cascade provenance",L60)))</formula>
    </cfRule>
  </conditionalFormatting>
  <conditionalFormatting sqref="G60:H60">
    <cfRule type="containsText" dxfId="451" priority="452" operator="containsText" text="northern provenance">
      <formula>NOT(ISERROR(SEARCH("northern provenance",G60)))</formula>
    </cfRule>
  </conditionalFormatting>
  <conditionalFormatting sqref="G60:H60">
    <cfRule type="containsText" dxfId="450" priority="451" operator="containsText" text="cascade provenance">
      <formula>NOT(ISERROR(SEARCH("cascade provenance",G60)))</formula>
    </cfRule>
  </conditionalFormatting>
  <conditionalFormatting sqref="J60">
    <cfRule type="containsText" dxfId="449" priority="448" operator="containsText" text="northern provenance">
      <formula>NOT(ISERROR(SEARCH("northern provenance",J60)))</formula>
    </cfRule>
  </conditionalFormatting>
  <conditionalFormatting sqref="J60">
    <cfRule type="containsText" dxfId="448" priority="447" operator="containsText" text="cascade provenance">
      <formula>NOT(ISERROR(SEARCH("cascade provenance",J60)))</formula>
    </cfRule>
  </conditionalFormatting>
  <conditionalFormatting sqref="E60">
    <cfRule type="containsText" dxfId="447" priority="456" operator="containsText" text="northern provenance">
      <formula>NOT(ISERROR(SEARCH("northern provenance",E60)))</formula>
    </cfRule>
  </conditionalFormatting>
  <conditionalFormatting sqref="E60">
    <cfRule type="containsText" dxfId="446" priority="455" operator="containsText" text="cascade provenance">
      <formula>NOT(ISERROR(SEARCH("cascade provenance",E60)))</formula>
    </cfRule>
  </conditionalFormatting>
  <conditionalFormatting sqref="F60">
    <cfRule type="containsText" dxfId="445" priority="454" operator="containsText" text="northern provenance">
      <formula>NOT(ISERROR(SEARCH("northern provenance",F60)))</formula>
    </cfRule>
  </conditionalFormatting>
  <conditionalFormatting sqref="F60">
    <cfRule type="containsText" dxfId="444" priority="453" operator="containsText" text="cascade provenance">
      <formula>NOT(ISERROR(SEARCH("cascade provenance",F60)))</formula>
    </cfRule>
  </conditionalFormatting>
  <conditionalFormatting sqref="I60">
    <cfRule type="containsText" dxfId="443" priority="450" operator="containsText" text="northern provenance">
      <formula>NOT(ISERROR(SEARCH("northern provenance",I60)))</formula>
    </cfRule>
  </conditionalFormatting>
  <conditionalFormatting sqref="I60">
    <cfRule type="containsText" dxfId="442" priority="449" operator="containsText" text="cascade provenance">
      <formula>NOT(ISERROR(SEARCH("cascade provenance",I60)))</formula>
    </cfRule>
  </conditionalFormatting>
  <conditionalFormatting sqref="M126">
    <cfRule type="containsText" dxfId="441" priority="442" operator="containsText" text="northern provenance">
      <formula>NOT(ISERROR(SEARCH("northern provenance",M126)))</formula>
    </cfRule>
  </conditionalFormatting>
  <conditionalFormatting sqref="M126">
    <cfRule type="containsText" dxfId="440" priority="441" operator="containsText" text="cascade provenance">
      <formula>NOT(ISERROR(SEARCH("cascade provenance",M126)))</formula>
    </cfRule>
  </conditionalFormatting>
  <conditionalFormatting sqref="N126">
    <cfRule type="containsText" dxfId="439" priority="440" operator="containsText" text="northern provenance">
      <formula>NOT(ISERROR(SEARCH("northern provenance",N126)))</formula>
    </cfRule>
  </conditionalFormatting>
  <conditionalFormatting sqref="N126">
    <cfRule type="containsText" dxfId="438" priority="439" operator="containsText" text="cascade provenance">
      <formula>NOT(ISERROR(SEARCH("cascade provenance",N126)))</formula>
    </cfRule>
  </conditionalFormatting>
  <conditionalFormatting sqref="C126:D126">
    <cfRule type="containsText" dxfId="437" priority="438" operator="containsText" text="northern provenance">
      <formula>NOT(ISERROR(SEARCH("northern provenance",C126)))</formula>
    </cfRule>
  </conditionalFormatting>
  <conditionalFormatting sqref="C126:D126">
    <cfRule type="containsText" dxfId="436" priority="437" operator="containsText" text="cascade provenance">
      <formula>NOT(ISERROR(SEARCH("cascade provenance",C126)))</formula>
    </cfRule>
  </conditionalFormatting>
  <conditionalFormatting sqref="A126:B126">
    <cfRule type="containsText" dxfId="435" priority="436" operator="containsText" text="northern provenance">
      <formula>NOT(ISERROR(SEARCH("northern provenance",A126)))</formula>
    </cfRule>
  </conditionalFormatting>
  <conditionalFormatting sqref="A126:B126">
    <cfRule type="containsText" dxfId="434" priority="435" operator="containsText" text="cascade provenance">
      <formula>NOT(ISERROR(SEARCH("cascade provenance",A126)))</formula>
    </cfRule>
  </conditionalFormatting>
  <conditionalFormatting sqref="A126:B126">
    <cfRule type="containsText" dxfId="433" priority="433" operator="containsText" text="Black Hills">
      <formula>NOT(ISERROR(SEARCH("Black Hills",A126)))</formula>
    </cfRule>
    <cfRule type="containsText" dxfId="432" priority="434" operator="containsText" text="Cascades">
      <formula>NOT(ISERROR(SEARCH("Cascades",A126)))</formula>
    </cfRule>
  </conditionalFormatting>
  <conditionalFormatting sqref="E126">
    <cfRule type="containsText" dxfId="431" priority="432" operator="containsText" text="northern provenance">
      <formula>NOT(ISERROR(SEARCH("northern provenance",E126)))</formula>
    </cfRule>
  </conditionalFormatting>
  <conditionalFormatting sqref="E126">
    <cfRule type="containsText" dxfId="430" priority="431" operator="containsText" text="cascade provenance">
      <formula>NOT(ISERROR(SEARCH("cascade provenance",E126)))</formula>
    </cfRule>
  </conditionalFormatting>
  <conditionalFormatting sqref="F126">
    <cfRule type="containsText" dxfId="429" priority="430" operator="containsText" text="northern provenance">
      <formula>NOT(ISERROR(SEARCH("northern provenance",F126)))</formula>
    </cfRule>
  </conditionalFormatting>
  <conditionalFormatting sqref="F126">
    <cfRule type="containsText" dxfId="428" priority="429" operator="containsText" text="cascade provenance">
      <formula>NOT(ISERROR(SEARCH("cascade provenance",F126)))</formula>
    </cfRule>
  </conditionalFormatting>
  <conditionalFormatting sqref="G126:H126">
    <cfRule type="containsText" dxfId="427" priority="428" operator="containsText" text="northern provenance">
      <formula>NOT(ISERROR(SEARCH("northern provenance",G126)))</formula>
    </cfRule>
  </conditionalFormatting>
  <conditionalFormatting sqref="G126:H126">
    <cfRule type="containsText" dxfId="426" priority="427" operator="containsText" text="cascade provenance">
      <formula>NOT(ISERROR(SEARCH("cascade provenance",G126)))</formula>
    </cfRule>
  </conditionalFormatting>
  <conditionalFormatting sqref="J126">
    <cfRule type="containsText" dxfId="425" priority="426" operator="containsText" text="northern provenance">
      <formula>NOT(ISERROR(SEARCH("northern provenance",J126)))</formula>
    </cfRule>
  </conditionalFormatting>
  <conditionalFormatting sqref="J126">
    <cfRule type="containsText" dxfId="424" priority="425" operator="containsText" text="cascade provenance">
      <formula>NOT(ISERROR(SEARCH("cascade provenance",J126)))</formula>
    </cfRule>
  </conditionalFormatting>
  <conditionalFormatting sqref="I126">
    <cfRule type="containsText" dxfId="423" priority="424" operator="containsText" text="northern provenance">
      <formula>NOT(ISERROR(SEARCH("northern provenance",I126)))</formula>
    </cfRule>
  </conditionalFormatting>
  <conditionalFormatting sqref="I126">
    <cfRule type="containsText" dxfId="422" priority="423" operator="containsText" text="cascade provenance">
      <formula>NOT(ISERROR(SEARCH("cascade provenance",I126)))</formula>
    </cfRule>
  </conditionalFormatting>
  <conditionalFormatting sqref="K126">
    <cfRule type="containsText" dxfId="421" priority="422" operator="containsText" text="northern provenance">
      <formula>NOT(ISERROR(SEARCH("northern provenance",K126)))</formula>
    </cfRule>
  </conditionalFormatting>
  <conditionalFormatting sqref="K126">
    <cfRule type="containsText" dxfId="420" priority="421" operator="containsText" text="cascade provenance">
      <formula>NOT(ISERROR(SEARCH("cascade provenance",K126)))</formula>
    </cfRule>
  </conditionalFormatting>
  <conditionalFormatting sqref="L126">
    <cfRule type="containsText" dxfId="419" priority="420" operator="containsText" text="northern provenance">
      <formula>NOT(ISERROR(SEARCH("northern provenance",L126)))</formula>
    </cfRule>
  </conditionalFormatting>
  <conditionalFormatting sqref="L126">
    <cfRule type="containsText" dxfId="418" priority="419" operator="containsText" text="cascade provenance">
      <formula>NOT(ISERROR(SEARCH("cascade provenance",L126)))</formula>
    </cfRule>
  </conditionalFormatting>
  <conditionalFormatting sqref="M61">
    <cfRule type="containsText" dxfId="417" priority="418" operator="containsText" text="northern provenance">
      <formula>NOT(ISERROR(SEARCH("northern provenance",M61)))</formula>
    </cfRule>
  </conditionalFormatting>
  <conditionalFormatting sqref="M61">
    <cfRule type="containsText" dxfId="416" priority="417" operator="containsText" text="cascade provenance">
      <formula>NOT(ISERROR(SEARCH("cascade provenance",M61)))</formula>
    </cfRule>
  </conditionalFormatting>
  <conditionalFormatting sqref="M66">
    <cfRule type="containsText" dxfId="415" priority="416" operator="containsText" text="northern provenance">
      <formula>NOT(ISERROR(SEARCH("northern provenance",M66)))</formula>
    </cfRule>
  </conditionalFormatting>
  <conditionalFormatting sqref="M66">
    <cfRule type="containsText" dxfId="414" priority="415" operator="containsText" text="cascade provenance">
      <formula>NOT(ISERROR(SEARCH("cascade provenance",M66)))</formula>
    </cfRule>
  </conditionalFormatting>
  <conditionalFormatting sqref="M62:M65">
    <cfRule type="containsText" dxfId="413" priority="414" operator="containsText" text="northern provenance">
      <formula>NOT(ISERROR(SEARCH("northern provenance",M62)))</formula>
    </cfRule>
  </conditionalFormatting>
  <conditionalFormatting sqref="M62:M65">
    <cfRule type="containsText" dxfId="412" priority="413" operator="containsText" text="cascade provenance">
      <formula>NOT(ISERROR(SEARCH("cascade provenance",M62)))</formula>
    </cfRule>
  </conditionalFormatting>
  <conditionalFormatting sqref="N61">
    <cfRule type="containsText" dxfId="411" priority="412" operator="containsText" text="northern provenance">
      <formula>NOT(ISERROR(SEARCH("northern provenance",N61)))</formula>
    </cfRule>
  </conditionalFormatting>
  <conditionalFormatting sqref="N61">
    <cfRule type="containsText" dxfId="410" priority="411" operator="containsText" text="cascade provenance">
      <formula>NOT(ISERROR(SEARCH("cascade provenance",N61)))</formula>
    </cfRule>
  </conditionalFormatting>
  <conditionalFormatting sqref="N66">
    <cfRule type="containsText" dxfId="409" priority="410" operator="containsText" text="northern provenance">
      <formula>NOT(ISERROR(SEARCH("northern provenance",N66)))</formula>
    </cfRule>
  </conditionalFormatting>
  <conditionalFormatting sqref="N66">
    <cfRule type="containsText" dxfId="408" priority="409" operator="containsText" text="cascade provenance">
      <formula>NOT(ISERROR(SEARCH("cascade provenance",N66)))</formula>
    </cfRule>
  </conditionalFormatting>
  <conditionalFormatting sqref="N62:N65">
    <cfRule type="containsText" dxfId="407" priority="408" operator="containsText" text="northern provenance">
      <formula>NOT(ISERROR(SEARCH("northern provenance",N62)))</formula>
    </cfRule>
  </conditionalFormatting>
  <conditionalFormatting sqref="N62:N65">
    <cfRule type="containsText" dxfId="406" priority="407" operator="containsText" text="cascade provenance">
      <formula>NOT(ISERROR(SEARCH("cascade provenance",N62)))</formula>
    </cfRule>
  </conditionalFormatting>
  <conditionalFormatting sqref="D61 A62 A64 D65">
    <cfRule type="containsText" dxfId="405" priority="406" operator="containsText" text="northern provenance">
      <formula>NOT(ISERROR(SEARCH("northern provenance",A61)))</formula>
    </cfRule>
  </conditionalFormatting>
  <conditionalFormatting sqref="D61 A62 A64 D65">
    <cfRule type="containsText" dxfId="404" priority="405" operator="containsText" text="cascade provenance">
      <formula>NOT(ISERROR(SEARCH("cascade provenance",A61)))</formula>
    </cfRule>
  </conditionalFormatting>
  <conditionalFormatting sqref="A62 A64">
    <cfRule type="containsText" dxfId="403" priority="403" operator="containsText" text="Black Hills">
      <formula>NOT(ISERROR(SEARCH("Black Hills",A62)))</formula>
    </cfRule>
    <cfRule type="containsText" dxfId="402" priority="404" operator="containsText" text="Cascades">
      <formula>NOT(ISERROR(SEARCH("Cascades",A62)))</formula>
    </cfRule>
  </conditionalFormatting>
  <conditionalFormatting sqref="C63">
    <cfRule type="containsText" dxfId="401" priority="402" operator="containsText" text="northern provenance">
      <formula>NOT(ISERROR(SEARCH("northern provenance",C63)))</formula>
    </cfRule>
  </conditionalFormatting>
  <conditionalFormatting sqref="C63">
    <cfRule type="containsText" dxfId="400" priority="401" operator="containsText" text="cascade provenance">
      <formula>NOT(ISERROR(SEARCH("cascade provenance",C63)))</formula>
    </cfRule>
  </conditionalFormatting>
  <conditionalFormatting sqref="A61:B61 A65:B65">
    <cfRule type="containsText" dxfId="399" priority="400" operator="containsText" text="northern provenance">
      <formula>NOT(ISERROR(SEARCH("northern provenance",A61)))</formula>
    </cfRule>
  </conditionalFormatting>
  <conditionalFormatting sqref="A61:B61 A65:B65">
    <cfRule type="containsText" dxfId="398" priority="399" operator="containsText" text="cascade provenance">
      <formula>NOT(ISERROR(SEARCH("cascade provenance",A61)))</formula>
    </cfRule>
  </conditionalFormatting>
  <conditionalFormatting sqref="A61:B61 A65:B65">
    <cfRule type="containsText" dxfId="397" priority="397" operator="containsText" text="Black Hills">
      <formula>NOT(ISERROR(SEARCH("Black Hills",A61)))</formula>
    </cfRule>
    <cfRule type="containsText" dxfId="396" priority="398" operator="containsText" text="Cascades">
      <formula>NOT(ISERROR(SEARCH("Cascades",A61)))</formula>
    </cfRule>
  </conditionalFormatting>
  <conditionalFormatting sqref="D66">
    <cfRule type="containsText" dxfId="395" priority="394" operator="containsText" text="northern provenance">
      <formula>NOT(ISERROR(SEARCH("northern provenance",D66)))</formula>
    </cfRule>
  </conditionalFormatting>
  <conditionalFormatting sqref="D66">
    <cfRule type="containsText" dxfId="394" priority="393" operator="containsText" text="cascade provenance">
      <formula>NOT(ISERROR(SEARCH("cascade provenance",D66)))</formula>
    </cfRule>
  </conditionalFormatting>
  <conditionalFormatting sqref="C61:C62">
    <cfRule type="containsText" dxfId="393" priority="396" operator="containsText" text="northern provenance">
      <formula>NOT(ISERROR(SEARCH("northern provenance",C61)))</formula>
    </cfRule>
  </conditionalFormatting>
  <conditionalFormatting sqref="C61:C62">
    <cfRule type="containsText" dxfId="392" priority="395" operator="containsText" text="cascade provenance">
      <formula>NOT(ISERROR(SEARCH("cascade provenance",C61)))</formula>
    </cfRule>
  </conditionalFormatting>
  <conditionalFormatting sqref="A66:B66">
    <cfRule type="containsText" dxfId="391" priority="392" operator="containsText" text="northern provenance">
      <formula>NOT(ISERROR(SEARCH("northern provenance",A66)))</formula>
    </cfRule>
  </conditionalFormatting>
  <conditionalFormatting sqref="A66:B66">
    <cfRule type="containsText" dxfId="390" priority="391" operator="containsText" text="cascade provenance">
      <formula>NOT(ISERROR(SEARCH("cascade provenance",A66)))</formula>
    </cfRule>
  </conditionalFormatting>
  <conditionalFormatting sqref="A66:B66">
    <cfRule type="containsText" dxfId="389" priority="389" operator="containsText" text="Black Hills">
      <formula>NOT(ISERROR(SEARCH("Black Hills",A66)))</formula>
    </cfRule>
    <cfRule type="containsText" dxfId="388" priority="390" operator="containsText" text="Cascades">
      <formula>NOT(ISERROR(SEARCH("Cascades",A66)))</formula>
    </cfRule>
  </conditionalFormatting>
  <conditionalFormatting sqref="E66">
    <cfRule type="containsText" dxfId="387" priority="388" operator="containsText" text="northern provenance">
      <formula>NOT(ISERROR(SEARCH("northern provenance",E66)))</formula>
    </cfRule>
  </conditionalFormatting>
  <conditionalFormatting sqref="E66">
    <cfRule type="containsText" dxfId="386" priority="387" operator="containsText" text="cascade provenance">
      <formula>NOT(ISERROR(SEARCH("cascade provenance",E66)))</formula>
    </cfRule>
  </conditionalFormatting>
  <conditionalFormatting sqref="F66">
    <cfRule type="containsText" dxfId="385" priority="386" operator="containsText" text="northern provenance">
      <formula>NOT(ISERROR(SEARCH("northern provenance",F66)))</formula>
    </cfRule>
  </conditionalFormatting>
  <conditionalFormatting sqref="F66">
    <cfRule type="containsText" dxfId="384" priority="385" operator="containsText" text="cascade provenance">
      <formula>NOT(ISERROR(SEARCH("cascade provenance",F66)))</formula>
    </cfRule>
  </conditionalFormatting>
  <conditionalFormatting sqref="G66:H66">
    <cfRule type="containsText" dxfId="383" priority="384" operator="containsText" text="northern provenance">
      <formula>NOT(ISERROR(SEARCH("northern provenance",G66)))</formula>
    </cfRule>
  </conditionalFormatting>
  <conditionalFormatting sqref="G66:H66">
    <cfRule type="containsText" dxfId="382" priority="383" operator="containsText" text="cascade provenance">
      <formula>NOT(ISERROR(SEARCH("cascade provenance",G66)))</formula>
    </cfRule>
  </conditionalFormatting>
  <conditionalFormatting sqref="J66">
    <cfRule type="containsText" dxfId="381" priority="380" operator="containsText" text="northern provenance">
      <formula>NOT(ISERROR(SEARCH("northern provenance",J66)))</formula>
    </cfRule>
  </conditionalFormatting>
  <conditionalFormatting sqref="J66">
    <cfRule type="containsText" dxfId="380" priority="379" operator="containsText" text="cascade provenance">
      <formula>NOT(ISERROR(SEARCH("cascade provenance",J66)))</formula>
    </cfRule>
  </conditionalFormatting>
  <conditionalFormatting sqref="I66">
    <cfRule type="containsText" dxfId="379" priority="382" operator="containsText" text="northern provenance">
      <formula>NOT(ISERROR(SEARCH("northern provenance",I66)))</formula>
    </cfRule>
  </conditionalFormatting>
  <conditionalFormatting sqref="I66">
    <cfRule type="containsText" dxfId="378" priority="381" operator="containsText" text="cascade provenance">
      <formula>NOT(ISERROR(SEARCH("cascade provenance",I66)))</formula>
    </cfRule>
  </conditionalFormatting>
  <conditionalFormatting sqref="K66">
    <cfRule type="containsText" dxfId="377" priority="378" operator="containsText" text="northern provenance">
      <formula>NOT(ISERROR(SEARCH("northern provenance",K66)))</formula>
    </cfRule>
  </conditionalFormatting>
  <conditionalFormatting sqref="K66">
    <cfRule type="containsText" dxfId="376" priority="377" operator="containsText" text="cascade provenance">
      <formula>NOT(ISERROR(SEARCH("cascade provenance",K66)))</formula>
    </cfRule>
  </conditionalFormatting>
  <conditionalFormatting sqref="L66">
    <cfRule type="containsText" dxfId="375" priority="376" operator="containsText" text="northern provenance">
      <formula>NOT(ISERROR(SEARCH("northern provenance",L66)))</formula>
    </cfRule>
  </conditionalFormatting>
  <conditionalFormatting sqref="L66">
    <cfRule type="containsText" dxfId="374" priority="375" operator="containsText" text="cascade provenance">
      <formula>NOT(ISERROR(SEARCH("cascade provenance",L66)))</formula>
    </cfRule>
  </conditionalFormatting>
  <conditionalFormatting sqref="D14:D16">
    <cfRule type="containsText" dxfId="373" priority="374" operator="containsText" text="northern provenance">
      <formula>NOT(ISERROR(SEARCH("northern provenance",D14)))</formula>
    </cfRule>
  </conditionalFormatting>
  <conditionalFormatting sqref="D14:D16">
    <cfRule type="containsText" dxfId="372" priority="373" operator="containsText" text="cascade provenance">
      <formula>NOT(ISERROR(SEARCH("cascade provenance",D14)))</formula>
    </cfRule>
  </conditionalFormatting>
  <conditionalFormatting sqref="D20:D22">
    <cfRule type="containsText" dxfId="371" priority="372" operator="containsText" text="northern provenance">
      <formula>NOT(ISERROR(SEARCH("northern provenance",D20)))</formula>
    </cfRule>
  </conditionalFormatting>
  <conditionalFormatting sqref="D20:D22">
    <cfRule type="containsText" dxfId="370" priority="371" operator="containsText" text="cascade provenance">
      <formula>NOT(ISERROR(SEARCH("cascade provenance",D20)))</formula>
    </cfRule>
  </conditionalFormatting>
  <conditionalFormatting sqref="D26:D28">
    <cfRule type="containsText" dxfId="369" priority="370" operator="containsText" text="northern provenance">
      <formula>NOT(ISERROR(SEARCH("northern provenance",D26)))</formula>
    </cfRule>
  </conditionalFormatting>
  <conditionalFormatting sqref="D26:D28">
    <cfRule type="containsText" dxfId="368" priority="369" operator="containsText" text="cascade provenance">
      <formula>NOT(ISERROR(SEARCH("cascade provenance",D26)))</formula>
    </cfRule>
  </conditionalFormatting>
  <conditionalFormatting sqref="D32:D34">
    <cfRule type="containsText" dxfId="367" priority="368" operator="containsText" text="northern provenance">
      <formula>NOT(ISERROR(SEARCH("northern provenance",D32)))</formula>
    </cfRule>
  </conditionalFormatting>
  <conditionalFormatting sqref="D32:D34">
    <cfRule type="containsText" dxfId="366" priority="367" operator="containsText" text="cascade provenance">
      <formula>NOT(ISERROR(SEARCH("cascade provenance",D32)))</formula>
    </cfRule>
  </conditionalFormatting>
  <conditionalFormatting sqref="D38:D40">
    <cfRule type="containsText" dxfId="365" priority="366" operator="containsText" text="northern provenance">
      <formula>NOT(ISERROR(SEARCH("northern provenance",D38)))</formula>
    </cfRule>
  </conditionalFormatting>
  <conditionalFormatting sqref="D38:D40">
    <cfRule type="containsText" dxfId="364" priority="365" operator="containsText" text="cascade provenance">
      <formula>NOT(ISERROR(SEARCH("cascade provenance",D38)))</formula>
    </cfRule>
  </conditionalFormatting>
  <conditionalFormatting sqref="D44:D46">
    <cfRule type="containsText" dxfId="363" priority="364" operator="containsText" text="northern provenance">
      <formula>NOT(ISERROR(SEARCH("northern provenance",D44)))</formula>
    </cfRule>
  </conditionalFormatting>
  <conditionalFormatting sqref="D44:D46">
    <cfRule type="containsText" dxfId="362" priority="363" operator="containsText" text="cascade provenance">
      <formula>NOT(ISERROR(SEARCH("cascade provenance",D44)))</formula>
    </cfRule>
  </conditionalFormatting>
  <conditionalFormatting sqref="D50:D52">
    <cfRule type="containsText" dxfId="361" priority="362" operator="containsText" text="northern provenance">
      <formula>NOT(ISERROR(SEARCH("northern provenance",D50)))</formula>
    </cfRule>
  </conditionalFormatting>
  <conditionalFormatting sqref="D50:D52">
    <cfRule type="containsText" dxfId="360" priority="361" operator="containsText" text="cascade provenance">
      <formula>NOT(ISERROR(SEARCH("cascade provenance",D50)))</formula>
    </cfRule>
  </conditionalFormatting>
  <conditionalFormatting sqref="D56:D58">
    <cfRule type="containsText" dxfId="359" priority="360" operator="containsText" text="northern provenance">
      <formula>NOT(ISERROR(SEARCH("northern provenance",D56)))</formula>
    </cfRule>
  </conditionalFormatting>
  <conditionalFormatting sqref="D56:D58">
    <cfRule type="containsText" dxfId="358" priority="359" operator="containsText" text="cascade provenance">
      <formula>NOT(ISERROR(SEARCH("cascade provenance",D56)))</formula>
    </cfRule>
  </conditionalFormatting>
  <conditionalFormatting sqref="D62:D64">
    <cfRule type="containsText" dxfId="357" priority="358" operator="containsText" text="northern provenance">
      <formula>NOT(ISERROR(SEARCH("northern provenance",D62)))</formula>
    </cfRule>
  </conditionalFormatting>
  <conditionalFormatting sqref="D62:D64">
    <cfRule type="containsText" dxfId="356" priority="357" operator="containsText" text="cascade provenance">
      <formula>NOT(ISERROR(SEARCH("cascade provenance",D62)))</formula>
    </cfRule>
  </conditionalFormatting>
  <conditionalFormatting sqref="D68:D70">
    <cfRule type="containsText" dxfId="355" priority="356" operator="containsText" text="northern provenance">
      <formula>NOT(ISERROR(SEARCH("northern provenance",D68)))</formula>
    </cfRule>
  </conditionalFormatting>
  <conditionalFormatting sqref="D68:D70">
    <cfRule type="containsText" dxfId="354" priority="355" operator="containsText" text="cascade provenance">
      <formula>NOT(ISERROR(SEARCH("cascade provenance",D68)))</formula>
    </cfRule>
  </conditionalFormatting>
  <conditionalFormatting sqref="D74:D76">
    <cfRule type="containsText" dxfId="353" priority="354" operator="containsText" text="northern provenance">
      <formula>NOT(ISERROR(SEARCH("northern provenance",D74)))</formula>
    </cfRule>
  </conditionalFormatting>
  <conditionalFormatting sqref="D74:D76">
    <cfRule type="containsText" dxfId="352" priority="353" operator="containsText" text="cascade provenance">
      <formula>NOT(ISERROR(SEARCH("cascade provenance",D74)))</formula>
    </cfRule>
  </conditionalFormatting>
  <conditionalFormatting sqref="D80:D82">
    <cfRule type="containsText" dxfId="351" priority="352" operator="containsText" text="northern provenance">
      <formula>NOT(ISERROR(SEARCH("northern provenance",D80)))</formula>
    </cfRule>
  </conditionalFormatting>
  <conditionalFormatting sqref="D80:D82">
    <cfRule type="containsText" dxfId="350" priority="351" operator="containsText" text="cascade provenance">
      <formula>NOT(ISERROR(SEARCH("cascade provenance",D80)))</formula>
    </cfRule>
  </conditionalFormatting>
  <conditionalFormatting sqref="D86:D88">
    <cfRule type="containsText" dxfId="349" priority="350" operator="containsText" text="northern provenance">
      <formula>NOT(ISERROR(SEARCH("northern provenance",D86)))</formula>
    </cfRule>
  </conditionalFormatting>
  <conditionalFormatting sqref="D86:D88">
    <cfRule type="containsText" dxfId="348" priority="349" operator="containsText" text="cascade provenance">
      <formula>NOT(ISERROR(SEARCH("cascade provenance",D86)))</formula>
    </cfRule>
  </conditionalFormatting>
  <conditionalFormatting sqref="D92:D94">
    <cfRule type="containsText" dxfId="347" priority="348" operator="containsText" text="northern provenance">
      <formula>NOT(ISERROR(SEARCH("northern provenance",D92)))</formula>
    </cfRule>
  </conditionalFormatting>
  <conditionalFormatting sqref="D92:D94">
    <cfRule type="containsText" dxfId="346" priority="347" operator="containsText" text="cascade provenance">
      <formula>NOT(ISERROR(SEARCH("cascade provenance",D92)))</formula>
    </cfRule>
  </conditionalFormatting>
  <conditionalFormatting sqref="D98:D100">
    <cfRule type="containsText" dxfId="345" priority="346" operator="containsText" text="northern provenance">
      <formula>NOT(ISERROR(SEARCH("northern provenance",D98)))</formula>
    </cfRule>
  </conditionalFormatting>
  <conditionalFormatting sqref="D98:D100">
    <cfRule type="containsText" dxfId="344" priority="345" operator="containsText" text="cascade provenance">
      <formula>NOT(ISERROR(SEARCH("cascade provenance",D98)))</formula>
    </cfRule>
  </conditionalFormatting>
  <conditionalFormatting sqref="D104:D106">
    <cfRule type="containsText" dxfId="343" priority="344" operator="containsText" text="northern provenance">
      <formula>NOT(ISERROR(SEARCH("northern provenance",D104)))</formula>
    </cfRule>
  </conditionalFormatting>
  <conditionalFormatting sqref="D104:D106">
    <cfRule type="containsText" dxfId="342" priority="343" operator="containsText" text="cascade provenance">
      <formula>NOT(ISERROR(SEARCH("cascade provenance",D104)))</formula>
    </cfRule>
  </conditionalFormatting>
  <conditionalFormatting sqref="D115:D117">
    <cfRule type="containsText" dxfId="341" priority="342" operator="containsText" text="northern provenance">
      <formula>NOT(ISERROR(SEARCH("northern provenance",D115)))</formula>
    </cfRule>
  </conditionalFormatting>
  <conditionalFormatting sqref="D115:D117">
    <cfRule type="containsText" dxfId="340" priority="341" operator="containsText" text="cascade provenance">
      <formula>NOT(ISERROR(SEARCH("cascade provenance",D115)))</formula>
    </cfRule>
  </conditionalFormatting>
  <conditionalFormatting sqref="D121:D123">
    <cfRule type="containsText" dxfId="339" priority="340" operator="containsText" text="northern provenance">
      <formula>NOT(ISERROR(SEARCH("northern provenance",D121)))</formula>
    </cfRule>
  </conditionalFormatting>
  <conditionalFormatting sqref="D121:D123">
    <cfRule type="containsText" dxfId="338" priority="339" operator="containsText" text="cascade provenance">
      <formula>NOT(ISERROR(SEARCH("cascade provenance",D121)))</formula>
    </cfRule>
  </conditionalFormatting>
  <conditionalFormatting sqref="A111:N113 A110:C110 E110:N110">
    <cfRule type="containsText" dxfId="337" priority="338" operator="containsText" text="northern provenance">
      <formula>NOT(ISERROR(SEARCH("northern provenance",A110)))</formula>
    </cfRule>
  </conditionalFormatting>
  <conditionalFormatting sqref="A111:N113 A110:C110 E110:N110">
    <cfRule type="containsText" dxfId="336" priority="337" operator="containsText" text="cascade provenance">
      <formula>NOT(ISERROR(SEARCH("cascade provenance",A110)))</formula>
    </cfRule>
  </conditionalFormatting>
  <conditionalFormatting sqref="A109:N109 D110">
    <cfRule type="containsText" dxfId="335" priority="336" operator="containsText" text="northern provenance">
      <formula>NOT(ISERROR(SEARCH("northern provenance",A109)))</formula>
    </cfRule>
  </conditionalFormatting>
  <conditionalFormatting sqref="A109:N109 D110">
    <cfRule type="containsText" dxfId="334" priority="335" operator="containsText" text="cascade provenance">
      <formula>NOT(ISERROR(SEARCH("cascade provenance",A109)))</formula>
    </cfRule>
  </conditionalFormatting>
  <conditionalFormatting sqref="E8:G10">
    <cfRule type="containsText" dxfId="333" priority="334" operator="containsText" text="northern provenance">
      <formula>NOT(ISERROR(SEARCH("northern provenance",E8)))</formula>
    </cfRule>
  </conditionalFormatting>
  <conditionalFormatting sqref="E8:G10">
    <cfRule type="containsText" dxfId="332" priority="333" operator="containsText" text="cascade provenance">
      <formula>NOT(ISERROR(SEARCH("cascade provenance",E8)))</formula>
    </cfRule>
  </conditionalFormatting>
  <conditionalFormatting sqref="E13 E17">
    <cfRule type="containsText" dxfId="331" priority="332" operator="containsText" text="northern provenance">
      <formula>NOT(ISERROR(SEARCH("northern provenance",E13)))</formula>
    </cfRule>
  </conditionalFormatting>
  <conditionalFormatting sqref="E13 E17">
    <cfRule type="containsText" dxfId="330" priority="331" operator="containsText" text="cascade provenance">
      <formula>NOT(ISERROR(SEARCH("cascade provenance",E13)))</formula>
    </cfRule>
  </conditionalFormatting>
  <conditionalFormatting sqref="F13 F17">
    <cfRule type="containsText" dxfId="329" priority="330" operator="containsText" text="northern provenance">
      <formula>NOT(ISERROR(SEARCH("northern provenance",F13)))</formula>
    </cfRule>
  </conditionalFormatting>
  <conditionalFormatting sqref="F13 F17">
    <cfRule type="containsText" dxfId="328" priority="329" operator="containsText" text="cascade provenance">
      <formula>NOT(ISERROR(SEARCH("cascade provenance",F13)))</formula>
    </cfRule>
  </conditionalFormatting>
  <conditionalFormatting sqref="G13 G17">
    <cfRule type="containsText" dxfId="327" priority="328" operator="containsText" text="northern provenance">
      <formula>NOT(ISERROR(SEARCH("northern provenance",G13)))</formula>
    </cfRule>
  </conditionalFormatting>
  <conditionalFormatting sqref="G13 G17">
    <cfRule type="containsText" dxfId="326" priority="327" operator="containsText" text="cascade provenance">
      <formula>NOT(ISERROR(SEARCH("cascade provenance",G13)))</formula>
    </cfRule>
  </conditionalFormatting>
  <conditionalFormatting sqref="H13:H17">
    <cfRule type="containsText" dxfId="325" priority="326" operator="containsText" text="northern provenance">
      <formula>NOT(ISERROR(SEARCH("northern provenance",H13)))</formula>
    </cfRule>
  </conditionalFormatting>
  <conditionalFormatting sqref="H13:H17">
    <cfRule type="containsText" dxfId="324" priority="325" operator="containsText" text="cascade provenance">
      <formula>NOT(ISERROR(SEARCH("cascade provenance",H13)))</formula>
    </cfRule>
  </conditionalFormatting>
  <conditionalFormatting sqref="I13:I17">
    <cfRule type="containsText" dxfId="323" priority="324" operator="containsText" text="northern provenance">
      <formula>NOT(ISERROR(SEARCH("northern provenance",I13)))</formula>
    </cfRule>
  </conditionalFormatting>
  <conditionalFormatting sqref="I13:I17">
    <cfRule type="containsText" dxfId="322" priority="323" operator="containsText" text="cascade provenance">
      <formula>NOT(ISERROR(SEARCH("cascade provenance",I13)))</formula>
    </cfRule>
  </conditionalFormatting>
  <conditionalFormatting sqref="J13:J17">
    <cfRule type="containsText" dxfId="321" priority="322" operator="containsText" text="northern provenance">
      <formula>NOT(ISERROR(SEARCH("northern provenance",J13)))</formula>
    </cfRule>
  </conditionalFormatting>
  <conditionalFormatting sqref="J13:J17">
    <cfRule type="containsText" dxfId="320" priority="321" operator="containsText" text="cascade provenance">
      <formula>NOT(ISERROR(SEARCH("cascade provenance",J13)))</formula>
    </cfRule>
  </conditionalFormatting>
  <conditionalFormatting sqref="K13:K17">
    <cfRule type="containsText" dxfId="319" priority="320" operator="containsText" text="northern provenance">
      <formula>NOT(ISERROR(SEARCH("northern provenance",K13)))</formula>
    </cfRule>
  </conditionalFormatting>
  <conditionalFormatting sqref="K13:K17">
    <cfRule type="containsText" dxfId="318" priority="319" operator="containsText" text="cascade provenance">
      <formula>NOT(ISERROR(SEARCH("cascade provenance",K13)))</formula>
    </cfRule>
  </conditionalFormatting>
  <conditionalFormatting sqref="L13:L17">
    <cfRule type="containsText" dxfId="317" priority="318" operator="containsText" text="northern provenance">
      <formula>NOT(ISERROR(SEARCH("northern provenance",L13)))</formula>
    </cfRule>
  </conditionalFormatting>
  <conditionalFormatting sqref="L13:L17">
    <cfRule type="containsText" dxfId="316" priority="317" operator="containsText" text="cascade provenance">
      <formula>NOT(ISERROR(SEARCH("cascade provenance",L13)))</formula>
    </cfRule>
  </conditionalFormatting>
  <conditionalFormatting sqref="E14:G16">
    <cfRule type="containsText" dxfId="315" priority="316" operator="containsText" text="northern provenance">
      <formula>NOT(ISERROR(SEARCH("northern provenance",E14)))</formula>
    </cfRule>
  </conditionalFormatting>
  <conditionalFormatting sqref="E14:G16">
    <cfRule type="containsText" dxfId="314" priority="315" operator="containsText" text="cascade provenance">
      <formula>NOT(ISERROR(SEARCH("cascade provenance",E14)))</formula>
    </cfRule>
  </conditionalFormatting>
  <conditionalFormatting sqref="E19 E23">
    <cfRule type="containsText" dxfId="313" priority="314" operator="containsText" text="northern provenance">
      <formula>NOT(ISERROR(SEARCH("northern provenance",E19)))</formula>
    </cfRule>
  </conditionalFormatting>
  <conditionalFormatting sqref="E19 E23">
    <cfRule type="containsText" dxfId="312" priority="313" operator="containsText" text="cascade provenance">
      <formula>NOT(ISERROR(SEARCH("cascade provenance",E19)))</formula>
    </cfRule>
  </conditionalFormatting>
  <conditionalFormatting sqref="F19 F23">
    <cfRule type="containsText" dxfId="311" priority="312" operator="containsText" text="northern provenance">
      <formula>NOT(ISERROR(SEARCH("northern provenance",F19)))</formula>
    </cfRule>
  </conditionalFormatting>
  <conditionalFormatting sqref="F19 F23">
    <cfRule type="containsText" dxfId="310" priority="311" operator="containsText" text="cascade provenance">
      <formula>NOT(ISERROR(SEARCH("cascade provenance",F19)))</formula>
    </cfRule>
  </conditionalFormatting>
  <conditionalFormatting sqref="G19 G23">
    <cfRule type="containsText" dxfId="309" priority="310" operator="containsText" text="northern provenance">
      <formula>NOT(ISERROR(SEARCH("northern provenance",G19)))</formula>
    </cfRule>
  </conditionalFormatting>
  <conditionalFormatting sqref="G19 G23">
    <cfRule type="containsText" dxfId="308" priority="309" operator="containsText" text="cascade provenance">
      <formula>NOT(ISERROR(SEARCH("cascade provenance",G19)))</formula>
    </cfRule>
  </conditionalFormatting>
  <conditionalFormatting sqref="H19:H23">
    <cfRule type="containsText" dxfId="307" priority="308" operator="containsText" text="northern provenance">
      <formula>NOT(ISERROR(SEARCH("northern provenance",H19)))</formula>
    </cfRule>
  </conditionalFormatting>
  <conditionalFormatting sqref="H19:H23">
    <cfRule type="containsText" dxfId="306" priority="307" operator="containsText" text="cascade provenance">
      <formula>NOT(ISERROR(SEARCH("cascade provenance",H19)))</formula>
    </cfRule>
  </conditionalFormatting>
  <conditionalFormatting sqref="I19:I23">
    <cfRule type="containsText" dxfId="305" priority="306" operator="containsText" text="northern provenance">
      <formula>NOT(ISERROR(SEARCH("northern provenance",I19)))</formula>
    </cfRule>
  </conditionalFormatting>
  <conditionalFormatting sqref="I19:I23">
    <cfRule type="containsText" dxfId="304" priority="305" operator="containsText" text="cascade provenance">
      <formula>NOT(ISERROR(SEARCH("cascade provenance",I19)))</formula>
    </cfRule>
  </conditionalFormatting>
  <conditionalFormatting sqref="J19:J23">
    <cfRule type="containsText" dxfId="303" priority="304" operator="containsText" text="northern provenance">
      <formula>NOT(ISERROR(SEARCH("northern provenance",J19)))</formula>
    </cfRule>
  </conditionalFormatting>
  <conditionalFormatting sqref="J19:J23">
    <cfRule type="containsText" dxfId="302" priority="303" operator="containsText" text="cascade provenance">
      <formula>NOT(ISERROR(SEARCH("cascade provenance",J19)))</formula>
    </cfRule>
  </conditionalFormatting>
  <conditionalFormatting sqref="K19:K23">
    <cfRule type="containsText" dxfId="301" priority="302" operator="containsText" text="northern provenance">
      <formula>NOT(ISERROR(SEARCH("northern provenance",K19)))</formula>
    </cfRule>
  </conditionalFormatting>
  <conditionalFormatting sqref="K19:K23">
    <cfRule type="containsText" dxfId="300" priority="301" operator="containsText" text="cascade provenance">
      <formula>NOT(ISERROR(SEARCH("cascade provenance",K19)))</formula>
    </cfRule>
  </conditionalFormatting>
  <conditionalFormatting sqref="L19:L23">
    <cfRule type="containsText" dxfId="299" priority="300" operator="containsText" text="northern provenance">
      <formula>NOT(ISERROR(SEARCH("northern provenance",L19)))</formula>
    </cfRule>
  </conditionalFormatting>
  <conditionalFormatting sqref="L19:L23">
    <cfRule type="containsText" dxfId="298" priority="299" operator="containsText" text="cascade provenance">
      <formula>NOT(ISERROR(SEARCH("cascade provenance",L19)))</formula>
    </cfRule>
  </conditionalFormatting>
  <conditionalFormatting sqref="E20:G22">
    <cfRule type="containsText" dxfId="297" priority="298" operator="containsText" text="northern provenance">
      <formula>NOT(ISERROR(SEARCH("northern provenance",E20)))</formula>
    </cfRule>
  </conditionalFormatting>
  <conditionalFormatting sqref="E20:G22">
    <cfRule type="containsText" dxfId="296" priority="297" operator="containsText" text="cascade provenance">
      <formula>NOT(ISERROR(SEARCH("cascade provenance",E20)))</formula>
    </cfRule>
  </conditionalFormatting>
  <conditionalFormatting sqref="E25 E29">
    <cfRule type="containsText" dxfId="295" priority="296" operator="containsText" text="northern provenance">
      <formula>NOT(ISERROR(SEARCH("northern provenance",E25)))</formula>
    </cfRule>
  </conditionalFormatting>
  <conditionalFormatting sqref="E25 E29">
    <cfRule type="containsText" dxfId="294" priority="295" operator="containsText" text="cascade provenance">
      <formula>NOT(ISERROR(SEARCH("cascade provenance",E25)))</formula>
    </cfRule>
  </conditionalFormatting>
  <conditionalFormatting sqref="F25 F29">
    <cfRule type="containsText" dxfId="293" priority="294" operator="containsText" text="northern provenance">
      <formula>NOT(ISERROR(SEARCH("northern provenance",F25)))</formula>
    </cfRule>
  </conditionalFormatting>
  <conditionalFormatting sqref="F25 F29">
    <cfRule type="containsText" dxfId="292" priority="293" operator="containsText" text="cascade provenance">
      <formula>NOT(ISERROR(SEARCH("cascade provenance",F25)))</formula>
    </cfRule>
  </conditionalFormatting>
  <conditionalFormatting sqref="G25 G29">
    <cfRule type="containsText" dxfId="291" priority="292" operator="containsText" text="northern provenance">
      <formula>NOT(ISERROR(SEARCH("northern provenance",G25)))</formula>
    </cfRule>
  </conditionalFormatting>
  <conditionalFormatting sqref="G25 G29">
    <cfRule type="containsText" dxfId="290" priority="291" operator="containsText" text="cascade provenance">
      <formula>NOT(ISERROR(SEARCH("cascade provenance",G25)))</formula>
    </cfRule>
  </conditionalFormatting>
  <conditionalFormatting sqref="H25:H29">
    <cfRule type="containsText" dxfId="289" priority="290" operator="containsText" text="northern provenance">
      <formula>NOT(ISERROR(SEARCH("northern provenance",H25)))</formula>
    </cfRule>
  </conditionalFormatting>
  <conditionalFormatting sqref="H25:H29">
    <cfRule type="containsText" dxfId="288" priority="289" operator="containsText" text="cascade provenance">
      <formula>NOT(ISERROR(SEARCH("cascade provenance",H25)))</formula>
    </cfRule>
  </conditionalFormatting>
  <conditionalFormatting sqref="I25:I29">
    <cfRule type="containsText" dxfId="287" priority="288" operator="containsText" text="northern provenance">
      <formula>NOT(ISERROR(SEARCH("northern provenance",I25)))</formula>
    </cfRule>
  </conditionalFormatting>
  <conditionalFormatting sqref="I25:I29">
    <cfRule type="containsText" dxfId="286" priority="287" operator="containsText" text="cascade provenance">
      <formula>NOT(ISERROR(SEARCH("cascade provenance",I25)))</formula>
    </cfRule>
  </conditionalFormatting>
  <conditionalFormatting sqref="J25:J29">
    <cfRule type="containsText" dxfId="285" priority="286" operator="containsText" text="northern provenance">
      <formula>NOT(ISERROR(SEARCH("northern provenance",J25)))</formula>
    </cfRule>
  </conditionalFormatting>
  <conditionalFormatting sqref="J25:J29">
    <cfRule type="containsText" dxfId="284" priority="285" operator="containsText" text="cascade provenance">
      <formula>NOT(ISERROR(SEARCH("cascade provenance",J25)))</formula>
    </cfRule>
  </conditionalFormatting>
  <conditionalFormatting sqref="K25:K29">
    <cfRule type="containsText" dxfId="283" priority="284" operator="containsText" text="northern provenance">
      <formula>NOT(ISERROR(SEARCH("northern provenance",K25)))</formula>
    </cfRule>
  </conditionalFormatting>
  <conditionalFormatting sqref="K25:K29">
    <cfRule type="containsText" dxfId="282" priority="283" operator="containsText" text="cascade provenance">
      <formula>NOT(ISERROR(SEARCH("cascade provenance",K25)))</formula>
    </cfRule>
  </conditionalFormatting>
  <conditionalFormatting sqref="L25:L29">
    <cfRule type="containsText" dxfId="281" priority="282" operator="containsText" text="northern provenance">
      <formula>NOT(ISERROR(SEARCH("northern provenance",L25)))</formula>
    </cfRule>
  </conditionalFormatting>
  <conditionalFormatting sqref="L25:L29">
    <cfRule type="containsText" dxfId="280" priority="281" operator="containsText" text="cascade provenance">
      <formula>NOT(ISERROR(SEARCH("cascade provenance",L25)))</formula>
    </cfRule>
  </conditionalFormatting>
  <conditionalFormatting sqref="E26:G28">
    <cfRule type="containsText" dxfId="279" priority="280" operator="containsText" text="northern provenance">
      <formula>NOT(ISERROR(SEARCH("northern provenance",E26)))</formula>
    </cfRule>
  </conditionalFormatting>
  <conditionalFormatting sqref="E26:G28">
    <cfRule type="containsText" dxfId="278" priority="279" operator="containsText" text="cascade provenance">
      <formula>NOT(ISERROR(SEARCH("cascade provenance",E26)))</formula>
    </cfRule>
  </conditionalFormatting>
  <conditionalFormatting sqref="E31 E35">
    <cfRule type="containsText" dxfId="277" priority="278" operator="containsText" text="northern provenance">
      <formula>NOT(ISERROR(SEARCH("northern provenance",E31)))</formula>
    </cfRule>
  </conditionalFormatting>
  <conditionalFormatting sqref="E31 E35">
    <cfRule type="containsText" dxfId="276" priority="277" operator="containsText" text="cascade provenance">
      <formula>NOT(ISERROR(SEARCH("cascade provenance",E31)))</formula>
    </cfRule>
  </conditionalFormatting>
  <conditionalFormatting sqref="F31 F35">
    <cfRule type="containsText" dxfId="275" priority="276" operator="containsText" text="northern provenance">
      <formula>NOT(ISERROR(SEARCH("northern provenance",F31)))</formula>
    </cfRule>
  </conditionalFormatting>
  <conditionalFormatting sqref="F31 F35">
    <cfRule type="containsText" dxfId="274" priority="275" operator="containsText" text="cascade provenance">
      <formula>NOT(ISERROR(SEARCH("cascade provenance",F31)))</formula>
    </cfRule>
  </conditionalFormatting>
  <conditionalFormatting sqref="G31 G35">
    <cfRule type="containsText" dxfId="273" priority="274" operator="containsText" text="northern provenance">
      <formula>NOT(ISERROR(SEARCH("northern provenance",G31)))</formula>
    </cfRule>
  </conditionalFormatting>
  <conditionalFormatting sqref="G31 G35">
    <cfRule type="containsText" dxfId="272" priority="273" operator="containsText" text="cascade provenance">
      <formula>NOT(ISERROR(SEARCH("cascade provenance",G31)))</formula>
    </cfRule>
  </conditionalFormatting>
  <conditionalFormatting sqref="H31:H35">
    <cfRule type="containsText" dxfId="271" priority="272" operator="containsText" text="northern provenance">
      <formula>NOT(ISERROR(SEARCH("northern provenance",H31)))</formula>
    </cfRule>
  </conditionalFormatting>
  <conditionalFormatting sqref="H31:H35">
    <cfRule type="containsText" dxfId="270" priority="271" operator="containsText" text="cascade provenance">
      <formula>NOT(ISERROR(SEARCH("cascade provenance",H31)))</formula>
    </cfRule>
  </conditionalFormatting>
  <conditionalFormatting sqref="I31:I35">
    <cfRule type="containsText" dxfId="269" priority="270" operator="containsText" text="northern provenance">
      <formula>NOT(ISERROR(SEARCH("northern provenance",I31)))</formula>
    </cfRule>
  </conditionalFormatting>
  <conditionalFormatting sqref="I31:I35">
    <cfRule type="containsText" dxfId="268" priority="269" operator="containsText" text="cascade provenance">
      <formula>NOT(ISERROR(SEARCH("cascade provenance",I31)))</formula>
    </cfRule>
  </conditionalFormatting>
  <conditionalFormatting sqref="J31:J35">
    <cfRule type="containsText" dxfId="267" priority="268" operator="containsText" text="northern provenance">
      <formula>NOT(ISERROR(SEARCH("northern provenance",J31)))</formula>
    </cfRule>
  </conditionalFormatting>
  <conditionalFormatting sqref="J31:J35">
    <cfRule type="containsText" dxfId="266" priority="267" operator="containsText" text="cascade provenance">
      <formula>NOT(ISERROR(SEARCH("cascade provenance",J31)))</formula>
    </cfRule>
  </conditionalFormatting>
  <conditionalFormatting sqref="K31:K35">
    <cfRule type="containsText" dxfId="265" priority="266" operator="containsText" text="northern provenance">
      <formula>NOT(ISERROR(SEARCH("northern provenance",K31)))</formula>
    </cfRule>
  </conditionalFormatting>
  <conditionalFormatting sqref="K31:K35">
    <cfRule type="containsText" dxfId="264" priority="265" operator="containsText" text="cascade provenance">
      <formula>NOT(ISERROR(SEARCH("cascade provenance",K31)))</formula>
    </cfRule>
  </conditionalFormatting>
  <conditionalFormatting sqref="L31:L35">
    <cfRule type="containsText" dxfId="263" priority="264" operator="containsText" text="northern provenance">
      <formula>NOT(ISERROR(SEARCH("northern provenance",L31)))</formula>
    </cfRule>
  </conditionalFormatting>
  <conditionalFormatting sqref="L31:L35">
    <cfRule type="containsText" dxfId="262" priority="263" operator="containsText" text="cascade provenance">
      <formula>NOT(ISERROR(SEARCH("cascade provenance",L31)))</formula>
    </cfRule>
  </conditionalFormatting>
  <conditionalFormatting sqref="E32:G34">
    <cfRule type="containsText" dxfId="261" priority="262" operator="containsText" text="northern provenance">
      <formula>NOT(ISERROR(SEARCH("northern provenance",E32)))</formula>
    </cfRule>
  </conditionalFormatting>
  <conditionalFormatting sqref="E32:G34">
    <cfRule type="containsText" dxfId="260" priority="261" operator="containsText" text="cascade provenance">
      <formula>NOT(ISERROR(SEARCH("cascade provenance",E32)))</formula>
    </cfRule>
  </conditionalFormatting>
  <conditionalFormatting sqref="E37 E41">
    <cfRule type="containsText" dxfId="259" priority="260" operator="containsText" text="northern provenance">
      <formula>NOT(ISERROR(SEARCH("northern provenance",E37)))</formula>
    </cfRule>
  </conditionalFormatting>
  <conditionalFormatting sqref="E37 E41">
    <cfRule type="containsText" dxfId="258" priority="259" operator="containsText" text="cascade provenance">
      <formula>NOT(ISERROR(SEARCH("cascade provenance",E37)))</formula>
    </cfRule>
  </conditionalFormatting>
  <conditionalFormatting sqref="F37 F41">
    <cfRule type="containsText" dxfId="257" priority="258" operator="containsText" text="northern provenance">
      <formula>NOT(ISERROR(SEARCH("northern provenance",F37)))</formula>
    </cfRule>
  </conditionalFormatting>
  <conditionalFormatting sqref="F37 F41">
    <cfRule type="containsText" dxfId="256" priority="257" operator="containsText" text="cascade provenance">
      <formula>NOT(ISERROR(SEARCH("cascade provenance",F37)))</formula>
    </cfRule>
  </conditionalFormatting>
  <conditionalFormatting sqref="G37 G41">
    <cfRule type="containsText" dxfId="255" priority="256" operator="containsText" text="northern provenance">
      <formula>NOT(ISERROR(SEARCH("northern provenance",G37)))</formula>
    </cfRule>
  </conditionalFormatting>
  <conditionalFormatting sqref="G37 G41">
    <cfRule type="containsText" dxfId="254" priority="255" operator="containsText" text="cascade provenance">
      <formula>NOT(ISERROR(SEARCH("cascade provenance",G37)))</formula>
    </cfRule>
  </conditionalFormatting>
  <conditionalFormatting sqref="H37:H41">
    <cfRule type="containsText" dxfId="253" priority="254" operator="containsText" text="northern provenance">
      <formula>NOT(ISERROR(SEARCH("northern provenance",H37)))</formula>
    </cfRule>
  </conditionalFormatting>
  <conditionalFormatting sqref="H37:H41">
    <cfRule type="containsText" dxfId="252" priority="253" operator="containsText" text="cascade provenance">
      <formula>NOT(ISERROR(SEARCH("cascade provenance",H37)))</formula>
    </cfRule>
  </conditionalFormatting>
  <conditionalFormatting sqref="I37:I41">
    <cfRule type="containsText" dxfId="251" priority="252" operator="containsText" text="northern provenance">
      <formula>NOT(ISERROR(SEARCH("northern provenance",I37)))</formula>
    </cfRule>
  </conditionalFormatting>
  <conditionalFormatting sqref="I37:I41">
    <cfRule type="containsText" dxfId="250" priority="251" operator="containsText" text="cascade provenance">
      <formula>NOT(ISERROR(SEARCH("cascade provenance",I37)))</formula>
    </cfRule>
  </conditionalFormatting>
  <conditionalFormatting sqref="J37:J41">
    <cfRule type="containsText" dxfId="249" priority="250" operator="containsText" text="northern provenance">
      <formula>NOT(ISERROR(SEARCH("northern provenance",J37)))</formula>
    </cfRule>
  </conditionalFormatting>
  <conditionalFormatting sqref="J37:J41">
    <cfRule type="containsText" dxfId="248" priority="249" operator="containsText" text="cascade provenance">
      <formula>NOT(ISERROR(SEARCH("cascade provenance",J37)))</formula>
    </cfRule>
  </conditionalFormatting>
  <conditionalFormatting sqref="K37:K41">
    <cfRule type="containsText" dxfId="247" priority="248" operator="containsText" text="northern provenance">
      <formula>NOT(ISERROR(SEARCH("northern provenance",K37)))</formula>
    </cfRule>
  </conditionalFormatting>
  <conditionalFormatting sqref="K37:K41">
    <cfRule type="containsText" dxfId="246" priority="247" operator="containsText" text="cascade provenance">
      <formula>NOT(ISERROR(SEARCH("cascade provenance",K37)))</formula>
    </cfRule>
  </conditionalFormatting>
  <conditionalFormatting sqref="L37:L41">
    <cfRule type="containsText" dxfId="245" priority="246" operator="containsText" text="northern provenance">
      <formula>NOT(ISERROR(SEARCH("northern provenance",L37)))</formula>
    </cfRule>
  </conditionalFormatting>
  <conditionalFormatting sqref="L37:L41">
    <cfRule type="containsText" dxfId="244" priority="245" operator="containsText" text="cascade provenance">
      <formula>NOT(ISERROR(SEARCH("cascade provenance",L37)))</formula>
    </cfRule>
  </conditionalFormatting>
  <conditionalFormatting sqref="E38:G40">
    <cfRule type="containsText" dxfId="243" priority="244" operator="containsText" text="northern provenance">
      <formula>NOT(ISERROR(SEARCH("northern provenance",E38)))</formula>
    </cfRule>
  </conditionalFormatting>
  <conditionalFormatting sqref="E38:G40">
    <cfRule type="containsText" dxfId="242" priority="243" operator="containsText" text="cascade provenance">
      <formula>NOT(ISERROR(SEARCH("cascade provenance",E38)))</formula>
    </cfRule>
  </conditionalFormatting>
  <conditionalFormatting sqref="E43 E47">
    <cfRule type="containsText" dxfId="241" priority="242" operator="containsText" text="northern provenance">
      <formula>NOT(ISERROR(SEARCH("northern provenance",E43)))</formula>
    </cfRule>
  </conditionalFormatting>
  <conditionalFormatting sqref="E43 E47">
    <cfRule type="containsText" dxfId="240" priority="241" operator="containsText" text="cascade provenance">
      <formula>NOT(ISERROR(SEARCH("cascade provenance",E43)))</formula>
    </cfRule>
  </conditionalFormatting>
  <conditionalFormatting sqref="F43 F47">
    <cfRule type="containsText" dxfId="239" priority="240" operator="containsText" text="northern provenance">
      <formula>NOT(ISERROR(SEARCH("northern provenance",F43)))</formula>
    </cfRule>
  </conditionalFormatting>
  <conditionalFormatting sqref="F43 F47">
    <cfRule type="containsText" dxfId="238" priority="239" operator="containsText" text="cascade provenance">
      <formula>NOT(ISERROR(SEARCH("cascade provenance",F43)))</formula>
    </cfRule>
  </conditionalFormatting>
  <conditionalFormatting sqref="G43 G47">
    <cfRule type="containsText" dxfId="237" priority="238" operator="containsText" text="northern provenance">
      <formula>NOT(ISERROR(SEARCH("northern provenance",G43)))</formula>
    </cfRule>
  </conditionalFormatting>
  <conditionalFormatting sqref="G43 G47">
    <cfRule type="containsText" dxfId="236" priority="237" operator="containsText" text="cascade provenance">
      <formula>NOT(ISERROR(SEARCH("cascade provenance",G43)))</formula>
    </cfRule>
  </conditionalFormatting>
  <conditionalFormatting sqref="H43:H47">
    <cfRule type="containsText" dxfId="235" priority="236" operator="containsText" text="northern provenance">
      <formula>NOT(ISERROR(SEARCH("northern provenance",H43)))</formula>
    </cfRule>
  </conditionalFormatting>
  <conditionalFormatting sqref="H43:H47">
    <cfRule type="containsText" dxfId="234" priority="235" operator="containsText" text="cascade provenance">
      <formula>NOT(ISERROR(SEARCH("cascade provenance",H43)))</formula>
    </cfRule>
  </conditionalFormatting>
  <conditionalFormatting sqref="I43:I47">
    <cfRule type="containsText" dxfId="233" priority="234" operator="containsText" text="northern provenance">
      <formula>NOT(ISERROR(SEARCH("northern provenance",I43)))</formula>
    </cfRule>
  </conditionalFormatting>
  <conditionalFormatting sqref="I43:I47">
    <cfRule type="containsText" dxfId="232" priority="233" operator="containsText" text="cascade provenance">
      <formula>NOT(ISERROR(SEARCH("cascade provenance",I43)))</formula>
    </cfRule>
  </conditionalFormatting>
  <conditionalFormatting sqref="J43:J47">
    <cfRule type="containsText" dxfId="231" priority="232" operator="containsText" text="northern provenance">
      <formula>NOT(ISERROR(SEARCH("northern provenance",J43)))</formula>
    </cfRule>
  </conditionalFormatting>
  <conditionalFormatting sqref="J43:J47">
    <cfRule type="containsText" dxfId="230" priority="231" operator="containsText" text="cascade provenance">
      <formula>NOT(ISERROR(SEARCH("cascade provenance",J43)))</formula>
    </cfRule>
  </conditionalFormatting>
  <conditionalFormatting sqref="K43:K47">
    <cfRule type="containsText" dxfId="229" priority="230" operator="containsText" text="northern provenance">
      <formula>NOT(ISERROR(SEARCH("northern provenance",K43)))</formula>
    </cfRule>
  </conditionalFormatting>
  <conditionalFormatting sqref="K43:K47">
    <cfRule type="containsText" dxfId="228" priority="229" operator="containsText" text="cascade provenance">
      <formula>NOT(ISERROR(SEARCH("cascade provenance",K43)))</formula>
    </cfRule>
  </conditionalFormatting>
  <conditionalFormatting sqref="L43:L47">
    <cfRule type="containsText" dxfId="227" priority="228" operator="containsText" text="northern provenance">
      <formula>NOT(ISERROR(SEARCH("northern provenance",L43)))</formula>
    </cfRule>
  </conditionalFormatting>
  <conditionalFormatting sqref="L43:L47">
    <cfRule type="containsText" dxfId="226" priority="227" operator="containsText" text="cascade provenance">
      <formula>NOT(ISERROR(SEARCH("cascade provenance",L43)))</formula>
    </cfRule>
  </conditionalFormatting>
  <conditionalFormatting sqref="E44:G46">
    <cfRule type="containsText" dxfId="225" priority="226" operator="containsText" text="northern provenance">
      <formula>NOT(ISERROR(SEARCH("northern provenance",E44)))</formula>
    </cfRule>
  </conditionalFormatting>
  <conditionalFormatting sqref="E44:G46">
    <cfRule type="containsText" dxfId="224" priority="225" operator="containsText" text="cascade provenance">
      <formula>NOT(ISERROR(SEARCH("cascade provenance",E44)))</formula>
    </cfRule>
  </conditionalFormatting>
  <conditionalFormatting sqref="E49 E53">
    <cfRule type="containsText" dxfId="223" priority="224" operator="containsText" text="northern provenance">
      <formula>NOT(ISERROR(SEARCH("northern provenance",E49)))</formula>
    </cfRule>
  </conditionalFormatting>
  <conditionalFormatting sqref="E49 E53">
    <cfRule type="containsText" dxfId="222" priority="223" operator="containsText" text="cascade provenance">
      <formula>NOT(ISERROR(SEARCH("cascade provenance",E49)))</formula>
    </cfRule>
  </conditionalFormatting>
  <conditionalFormatting sqref="F49 F53">
    <cfRule type="containsText" dxfId="221" priority="222" operator="containsText" text="northern provenance">
      <formula>NOT(ISERROR(SEARCH("northern provenance",F49)))</formula>
    </cfRule>
  </conditionalFormatting>
  <conditionalFormatting sqref="F49 F53">
    <cfRule type="containsText" dxfId="220" priority="221" operator="containsText" text="cascade provenance">
      <formula>NOT(ISERROR(SEARCH("cascade provenance",F49)))</formula>
    </cfRule>
  </conditionalFormatting>
  <conditionalFormatting sqref="G49 G53">
    <cfRule type="containsText" dxfId="219" priority="220" operator="containsText" text="northern provenance">
      <formula>NOT(ISERROR(SEARCH("northern provenance",G49)))</formula>
    </cfRule>
  </conditionalFormatting>
  <conditionalFormatting sqref="G49 G53">
    <cfRule type="containsText" dxfId="218" priority="219" operator="containsText" text="cascade provenance">
      <formula>NOT(ISERROR(SEARCH("cascade provenance",G49)))</formula>
    </cfRule>
  </conditionalFormatting>
  <conditionalFormatting sqref="H49:H53">
    <cfRule type="containsText" dxfId="217" priority="218" operator="containsText" text="northern provenance">
      <formula>NOT(ISERROR(SEARCH("northern provenance",H49)))</formula>
    </cfRule>
  </conditionalFormatting>
  <conditionalFormatting sqref="H49:H53">
    <cfRule type="containsText" dxfId="216" priority="217" operator="containsText" text="cascade provenance">
      <formula>NOT(ISERROR(SEARCH("cascade provenance",H49)))</formula>
    </cfRule>
  </conditionalFormatting>
  <conditionalFormatting sqref="I49:I53">
    <cfRule type="containsText" dxfId="215" priority="216" operator="containsText" text="northern provenance">
      <formula>NOT(ISERROR(SEARCH("northern provenance",I49)))</formula>
    </cfRule>
  </conditionalFormatting>
  <conditionalFormatting sqref="I49:I53">
    <cfRule type="containsText" dxfId="214" priority="215" operator="containsText" text="cascade provenance">
      <formula>NOT(ISERROR(SEARCH("cascade provenance",I49)))</formula>
    </cfRule>
  </conditionalFormatting>
  <conditionalFormatting sqref="J49:J53">
    <cfRule type="containsText" dxfId="213" priority="214" operator="containsText" text="northern provenance">
      <formula>NOT(ISERROR(SEARCH("northern provenance",J49)))</formula>
    </cfRule>
  </conditionalFormatting>
  <conditionalFormatting sqref="J49:J53">
    <cfRule type="containsText" dxfId="212" priority="213" operator="containsText" text="cascade provenance">
      <formula>NOT(ISERROR(SEARCH("cascade provenance",J49)))</formula>
    </cfRule>
  </conditionalFormatting>
  <conditionalFormatting sqref="K49:K53">
    <cfRule type="containsText" dxfId="211" priority="212" operator="containsText" text="northern provenance">
      <formula>NOT(ISERROR(SEARCH("northern provenance",K49)))</formula>
    </cfRule>
  </conditionalFormatting>
  <conditionalFormatting sqref="K49:K53">
    <cfRule type="containsText" dxfId="210" priority="211" operator="containsText" text="cascade provenance">
      <formula>NOT(ISERROR(SEARCH("cascade provenance",K49)))</formula>
    </cfRule>
  </conditionalFormatting>
  <conditionalFormatting sqref="L49:L53">
    <cfRule type="containsText" dxfId="209" priority="210" operator="containsText" text="northern provenance">
      <formula>NOT(ISERROR(SEARCH("northern provenance",L49)))</formula>
    </cfRule>
  </conditionalFormatting>
  <conditionalFormatting sqref="L49:L53">
    <cfRule type="containsText" dxfId="208" priority="209" operator="containsText" text="cascade provenance">
      <formula>NOT(ISERROR(SEARCH("cascade provenance",L49)))</formula>
    </cfRule>
  </conditionalFormatting>
  <conditionalFormatting sqref="E50:G52">
    <cfRule type="containsText" dxfId="207" priority="208" operator="containsText" text="northern provenance">
      <formula>NOT(ISERROR(SEARCH("northern provenance",E50)))</formula>
    </cfRule>
  </conditionalFormatting>
  <conditionalFormatting sqref="E50:G52">
    <cfRule type="containsText" dxfId="206" priority="207" operator="containsText" text="cascade provenance">
      <formula>NOT(ISERROR(SEARCH("cascade provenance",E50)))</formula>
    </cfRule>
  </conditionalFormatting>
  <conditionalFormatting sqref="E55 E59">
    <cfRule type="containsText" dxfId="205" priority="206" operator="containsText" text="northern provenance">
      <formula>NOT(ISERROR(SEARCH("northern provenance",E55)))</formula>
    </cfRule>
  </conditionalFormatting>
  <conditionalFormatting sqref="E55 E59">
    <cfRule type="containsText" dxfId="204" priority="205" operator="containsText" text="cascade provenance">
      <formula>NOT(ISERROR(SEARCH("cascade provenance",E55)))</formula>
    </cfRule>
  </conditionalFormatting>
  <conditionalFormatting sqref="F55 F59">
    <cfRule type="containsText" dxfId="203" priority="204" operator="containsText" text="northern provenance">
      <formula>NOT(ISERROR(SEARCH("northern provenance",F55)))</formula>
    </cfRule>
  </conditionalFormatting>
  <conditionalFormatting sqref="F55 F59">
    <cfRule type="containsText" dxfId="202" priority="203" operator="containsText" text="cascade provenance">
      <formula>NOT(ISERROR(SEARCH("cascade provenance",F55)))</formula>
    </cfRule>
  </conditionalFormatting>
  <conditionalFormatting sqref="G55 G59">
    <cfRule type="containsText" dxfId="201" priority="202" operator="containsText" text="northern provenance">
      <formula>NOT(ISERROR(SEARCH("northern provenance",G55)))</formula>
    </cfRule>
  </conditionalFormatting>
  <conditionalFormatting sqref="G55 G59">
    <cfRule type="containsText" dxfId="200" priority="201" operator="containsText" text="cascade provenance">
      <formula>NOT(ISERROR(SEARCH("cascade provenance",G55)))</formula>
    </cfRule>
  </conditionalFormatting>
  <conditionalFormatting sqref="H55:H59">
    <cfRule type="containsText" dxfId="199" priority="200" operator="containsText" text="northern provenance">
      <formula>NOT(ISERROR(SEARCH("northern provenance",H55)))</formula>
    </cfRule>
  </conditionalFormatting>
  <conditionalFormatting sqref="H55:H59">
    <cfRule type="containsText" dxfId="198" priority="199" operator="containsText" text="cascade provenance">
      <formula>NOT(ISERROR(SEARCH("cascade provenance",H55)))</formula>
    </cfRule>
  </conditionalFormatting>
  <conditionalFormatting sqref="I55:I59">
    <cfRule type="containsText" dxfId="197" priority="198" operator="containsText" text="northern provenance">
      <formula>NOT(ISERROR(SEARCH("northern provenance",I55)))</formula>
    </cfRule>
  </conditionalFormatting>
  <conditionalFormatting sqref="I55:I59">
    <cfRule type="containsText" dxfId="196" priority="197" operator="containsText" text="cascade provenance">
      <formula>NOT(ISERROR(SEARCH("cascade provenance",I55)))</formula>
    </cfRule>
  </conditionalFormatting>
  <conditionalFormatting sqref="J55:J59">
    <cfRule type="containsText" dxfId="195" priority="196" operator="containsText" text="northern provenance">
      <formula>NOT(ISERROR(SEARCH("northern provenance",J55)))</formula>
    </cfRule>
  </conditionalFormatting>
  <conditionalFormatting sqref="J55:J59">
    <cfRule type="containsText" dxfId="194" priority="195" operator="containsText" text="cascade provenance">
      <formula>NOT(ISERROR(SEARCH("cascade provenance",J55)))</formula>
    </cfRule>
  </conditionalFormatting>
  <conditionalFormatting sqref="K55:K59">
    <cfRule type="containsText" dxfId="193" priority="194" operator="containsText" text="northern provenance">
      <formula>NOT(ISERROR(SEARCH("northern provenance",K55)))</formula>
    </cfRule>
  </conditionalFormatting>
  <conditionalFormatting sqref="K55:K59">
    <cfRule type="containsText" dxfId="192" priority="193" operator="containsText" text="cascade provenance">
      <formula>NOT(ISERROR(SEARCH("cascade provenance",K55)))</formula>
    </cfRule>
  </conditionalFormatting>
  <conditionalFormatting sqref="L55:L59">
    <cfRule type="containsText" dxfId="191" priority="192" operator="containsText" text="northern provenance">
      <formula>NOT(ISERROR(SEARCH("northern provenance",L55)))</formula>
    </cfRule>
  </conditionalFormatting>
  <conditionalFormatting sqref="L55:L59">
    <cfRule type="containsText" dxfId="190" priority="191" operator="containsText" text="cascade provenance">
      <formula>NOT(ISERROR(SEARCH("cascade provenance",L55)))</formula>
    </cfRule>
  </conditionalFormatting>
  <conditionalFormatting sqref="E56:G58">
    <cfRule type="containsText" dxfId="189" priority="190" operator="containsText" text="northern provenance">
      <formula>NOT(ISERROR(SEARCH("northern provenance",E56)))</formula>
    </cfRule>
  </conditionalFormatting>
  <conditionalFormatting sqref="E56:G58">
    <cfRule type="containsText" dxfId="188" priority="189" operator="containsText" text="cascade provenance">
      <formula>NOT(ISERROR(SEARCH("cascade provenance",E56)))</formula>
    </cfRule>
  </conditionalFormatting>
  <conditionalFormatting sqref="E61 E65">
    <cfRule type="containsText" dxfId="187" priority="188" operator="containsText" text="northern provenance">
      <formula>NOT(ISERROR(SEARCH("northern provenance",E61)))</formula>
    </cfRule>
  </conditionalFormatting>
  <conditionalFormatting sqref="E61 E65">
    <cfRule type="containsText" dxfId="186" priority="187" operator="containsText" text="cascade provenance">
      <formula>NOT(ISERROR(SEARCH("cascade provenance",E61)))</formula>
    </cfRule>
  </conditionalFormatting>
  <conditionalFormatting sqref="F61 F65">
    <cfRule type="containsText" dxfId="185" priority="186" operator="containsText" text="northern provenance">
      <formula>NOT(ISERROR(SEARCH("northern provenance",F61)))</formula>
    </cfRule>
  </conditionalFormatting>
  <conditionalFormatting sqref="F61 F65">
    <cfRule type="containsText" dxfId="184" priority="185" operator="containsText" text="cascade provenance">
      <formula>NOT(ISERROR(SEARCH("cascade provenance",F61)))</formula>
    </cfRule>
  </conditionalFormatting>
  <conditionalFormatting sqref="G61 G65">
    <cfRule type="containsText" dxfId="183" priority="184" operator="containsText" text="northern provenance">
      <formula>NOT(ISERROR(SEARCH("northern provenance",G61)))</formula>
    </cfRule>
  </conditionalFormatting>
  <conditionalFormatting sqref="G61 G65">
    <cfRule type="containsText" dxfId="182" priority="183" operator="containsText" text="cascade provenance">
      <formula>NOT(ISERROR(SEARCH("cascade provenance",G61)))</formula>
    </cfRule>
  </conditionalFormatting>
  <conditionalFormatting sqref="H61:H65">
    <cfRule type="containsText" dxfId="181" priority="182" operator="containsText" text="northern provenance">
      <formula>NOT(ISERROR(SEARCH("northern provenance",H61)))</formula>
    </cfRule>
  </conditionalFormatting>
  <conditionalFormatting sqref="H61:H65">
    <cfRule type="containsText" dxfId="180" priority="181" operator="containsText" text="cascade provenance">
      <formula>NOT(ISERROR(SEARCH("cascade provenance",H61)))</formula>
    </cfRule>
  </conditionalFormatting>
  <conditionalFormatting sqref="I61:I65">
    <cfRule type="containsText" dxfId="179" priority="180" operator="containsText" text="northern provenance">
      <formula>NOT(ISERROR(SEARCH("northern provenance",I61)))</formula>
    </cfRule>
  </conditionalFormatting>
  <conditionalFormatting sqref="I61:I65">
    <cfRule type="containsText" dxfId="178" priority="179" operator="containsText" text="cascade provenance">
      <formula>NOT(ISERROR(SEARCH("cascade provenance",I61)))</formula>
    </cfRule>
  </conditionalFormatting>
  <conditionalFormatting sqref="J61:J65">
    <cfRule type="containsText" dxfId="177" priority="178" operator="containsText" text="northern provenance">
      <formula>NOT(ISERROR(SEARCH("northern provenance",J61)))</formula>
    </cfRule>
  </conditionalFormatting>
  <conditionalFormatting sqref="J61:J65">
    <cfRule type="containsText" dxfId="176" priority="177" operator="containsText" text="cascade provenance">
      <formula>NOT(ISERROR(SEARCH("cascade provenance",J61)))</formula>
    </cfRule>
  </conditionalFormatting>
  <conditionalFormatting sqref="K61:K65">
    <cfRule type="containsText" dxfId="175" priority="176" operator="containsText" text="northern provenance">
      <formula>NOT(ISERROR(SEARCH("northern provenance",K61)))</formula>
    </cfRule>
  </conditionalFormatting>
  <conditionalFormatting sqref="K61:K65">
    <cfRule type="containsText" dxfId="174" priority="175" operator="containsText" text="cascade provenance">
      <formula>NOT(ISERROR(SEARCH("cascade provenance",K61)))</formula>
    </cfRule>
  </conditionalFormatting>
  <conditionalFormatting sqref="L61:L65">
    <cfRule type="containsText" dxfId="173" priority="174" operator="containsText" text="northern provenance">
      <formula>NOT(ISERROR(SEARCH("northern provenance",L61)))</formula>
    </cfRule>
  </conditionalFormatting>
  <conditionalFormatting sqref="L61:L65">
    <cfRule type="containsText" dxfId="172" priority="173" operator="containsText" text="cascade provenance">
      <formula>NOT(ISERROR(SEARCH("cascade provenance",L61)))</formula>
    </cfRule>
  </conditionalFormatting>
  <conditionalFormatting sqref="E62:G64">
    <cfRule type="containsText" dxfId="171" priority="172" operator="containsText" text="northern provenance">
      <formula>NOT(ISERROR(SEARCH("northern provenance",E62)))</formula>
    </cfRule>
  </conditionalFormatting>
  <conditionalFormatting sqref="E62:G64">
    <cfRule type="containsText" dxfId="170" priority="171" operator="containsText" text="cascade provenance">
      <formula>NOT(ISERROR(SEARCH("cascade provenance",E62)))</formula>
    </cfRule>
  </conditionalFormatting>
  <conditionalFormatting sqref="E67 E71">
    <cfRule type="containsText" dxfId="169" priority="170" operator="containsText" text="northern provenance">
      <formula>NOT(ISERROR(SEARCH("northern provenance",E67)))</formula>
    </cfRule>
  </conditionalFormatting>
  <conditionalFormatting sqref="E67 E71">
    <cfRule type="containsText" dxfId="168" priority="169" operator="containsText" text="cascade provenance">
      <formula>NOT(ISERROR(SEARCH("cascade provenance",E67)))</formula>
    </cfRule>
  </conditionalFormatting>
  <conditionalFormatting sqref="F67 F71">
    <cfRule type="containsText" dxfId="167" priority="168" operator="containsText" text="northern provenance">
      <formula>NOT(ISERROR(SEARCH("northern provenance",F67)))</formula>
    </cfRule>
  </conditionalFormatting>
  <conditionalFormatting sqref="F67 F71">
    <cfRule type="containsText" dxfId="166" priority="167" operator="containsText" text="cascade provenance">
      <formula>NOT(ISERROR(SEARCH("cascade provenance",F67)))</formula>
    </cfRule>
  </conditionalFormatting>
  <conditionalFormatting sqref="G67 G71">
    <cfRule type="containsText" dxfId="165" priority="166" operator="containsText" text="northern provenance">
      <formula>NOT(ISERROR(SEARCH("northern provenance",G67)))</formula>
    </cfRule>
  </conditionalFormatting>
  <conditionalFormatting sqref="G67 G71">
    <cfRule type="containsText" dxfId="164" priority="165" operator="containsText" text="cascade provenance">
      <formula>NOT(ISERROR(SEARCH("cascade provenance",G67)))</formula>
    </cfRule>
  </conditionalFormatting>
  <conditionalFormatting sqref="H67:H71">
    <cfRule type="containsText" dxfId="163" priority="164" operator="containsText" text="northern provenance">
      <formula>NOT(ISERROR(SEARCH("northern provenance",H67)))</formula>
    </cfRule>
  </conditionalFormatting>
  <conditionalFormatting sqref="H67:H71">
    <cfRule type="containsText" dxfId="162" priority="163" operator="containsText" text="cascade provenance">
      <formula>NOT(ISERROR(SEARCH("cascade provenance",H67)))</formula>
    </cfRule>
  </conditionalFormatting>
  <conditionalFormatting sqref="I67:I71">
    <cfRule type="containsText" dxfId="161" priority="162" operator="containsText" text="northern provenance">
      <formula>NOT(ISERROR(SEARCH("northern provenance",I67)))</formula>
    </cfRule>
  </conditionalFormatting>
  <conditionalFormatting sqref="I67:I71">
    <cfRule type="containsText" dxfId="160" priority="161" operator="containsText" text="cascade provenance">
      <formula>NOT(ISERROR(SEARCH("cascade provenance",I67)))</formula>
    </cfRule>
  </conditionalFormatting>
  <conditionalFormatting sqref="J67:J71">
    <cfRule type="containsText" dxfId="159" priority="160" operator="containsText" text="northern provenance">
      <formula>NOT(ISERROR(SEARCH("northern provenance",J67)))</formula>
    </cfRule>
  </conditionalFormatting>
  <conditionalFormatting sqref="J67:J71">
    <cfRule type="containsText" dxfId="158" priority="159" operator="containsText" text="cascade provenance">
      <formula>NOT(ISERROR(SEARCH("cascade provenance",J67)))</formula>
    </cfRule>
  </conditionalFormatting>
  <conditionalFormatting sqref="K67:K71">
    <cfRule type="containsText" dxfId="157" priority="158" operator="containsText" text="northern provenance">
      <formula>NOT(ISERROR(SEARCH("northern provenance",K67)))</formula>
    </cfRule>
  </conditionalFormatting>
  <conditionalFormatting sqref="K67:K71">
    <cfRule type="containsText" dxfId="156" priority="157" operator="containsText" text="cascade provenance">
      <formula>NOT(ISERROR(SEARCH("cascade provenance",K67)))</formula>
    </cfRule>
  </conditionalFormatting>
  <conditionalFormatting sqref="L67:L71">
    <cfRule type="containsText" dxfId="155" priority="156" operator="containsText" text="northern provenance">
      <formula>NOT(ISERROR(SEARCH("northern provenance",L67)))</formula>
    </cfRule>
  </conditionalFormatting>
  <conditionalFormatting sqref="L67:L71">
    <cfRule type="containsText" dxfId="154" priority="155" operator="containsText" text="cascade provenance">
      <formula>NOT(ISERROR(SEARCH("cascade provenance",L67)))</formula>
    </cfRule>
  </conditionalFormatting>
  <conditionalFormatting sqref="E68:G70">
    <cfRule type="containsText" dxfId="153" priority="154" operator="containsText" text="northern provenance">
      <formula>NOT(ISERROR(SEARCH("northern provenance",E68)))</formula>
    </cfRule>
  </conditionalFormatting>
  <conditionalFormatting sqref="E68:G70">
    <cfRule type="containsText" dxfId="152" priority="153" operator="containsText" text="cascade provenance">
      <formula>NOT(ISERROR(SEARCH("cascade provenance",E68)))</formula>
    </cfRule>
  </conditionalFormatting>
  <conditionalFormatting sqref="E73 E77">
    <cfRule type="containsText" dxfId="151" priority="152" operator="containsText" text="northern provenance">
      <formula>NOT(ISERROR(SEARCH("northern provenance",E73)))</formula>
    </cfRule>
  </conditionalFormatting>
  <conditionalFormatting sqref="E73 E77">
    <cfRule type="containsText" dxfId="150" priority="151" operator="containsText" text="cascade provenance">
      <formula>NOT(ISERROR(SEARCH("cascade provenance",E73)))</formula>
    </cfRule>
  </conditionalFormatting>
  <conditionalFormatting sqref="F73 F77">
    <cfRule type="containsText" dxfId="149" priority="150" operator="containsText" text="northern provenance">
      <formula>NOT(ISERROR(SEARCH("northern provenance",F73)))</formula>
    </cfRule>
  </conditionalFormatting>
  <conditionalFormatting sqref="F73 F77">
    <cfRule type="containsText" dxfId="148" priority="149" operator="containsText" text="cascade provenance">
      <formula>NOT(ISERROR(SEARCH("cascade provenance",F73)))</formula>
    </cfRule>
  </conditionalFormatting>
  <conditionalFormatting sqref="G73 G77">
    <cfRule type="containsText" dxfId="147" priority="148" operator="containsText" text="northern provenance">
      <formula>NOT(ISERROR(SEARCH("northern provenance",G73)))</formula>
    </cfRule>
  </conditionalFormatting>
  <conditionalFormatting sqref="G73 G77">
    <cfRule type="containsText" dxfId="146" priority="147" operator="containsText" text="cascade provenance">
      <formula>NOT(ISERROR(SEARCH("cascade provenance",G73)))</formula>
    </cfRule>
  </conditionalFormatting>
  <conditionalFormatting sqref="H73:H77">
    <cfRule type="containsText" dxfId="145" priority="146" operator="containsText" text="northern provenance">
      <formula>NOT(ISERROR(SEARCH("northern provenance",H73)))</formula>
    </cfRule>
  </conditionalFormatting>
  <conditionalFormatting sqref="H73:H77">
    <cfRule type="containsText" dxfId="144" priority="145" operator="containsText" text="cascade provenance">
      <formula>NOT(ISERROR(SEARCH("cascade provenance",H73)))</formula>
    </cfRule>
  </conditionalFormatting>
  <conditionalFormatting sqref="I73:I77">
    <cfRule type="containsText" dxfId="143" priority="144" operator="containsText" text="northern provenance">
      <formula>NOT(ISERROR(SEARCH("northern provenance",I73)))</formula>
    </cfRule>
  </conditionalFormatting>
  <conditionalFormatting sqref="I73:I77">
    <cfRule type="containsText" dxfId="142" priority="143" operator="containsText" text="cascade provenance">
      <formula>NOT(ISERROR(SEARCH("cascade provenance",I73)))</formula>
    </cfRule>
  </conditionalFormatting>
  <conditionalFormatting sqref="J73:J77">
    <cfRule type="containsText" dxfId="141" priority="142" operator="containsText" text="northern provenance">
      <formula>NOT(ISERROR(SEARCH("northern provenance",J73)))</formula>
    </cfRule>
  </conditionalFormatting>
  <conditionalFormatting sqref="J73:J77">
    <cfRule type="containsText" dxfId="140" priority="141" operator="containsText" text="cascade provenance">
      <formula>NOT(ISERROR(SEARCH("cascade provenance",J73)))</formula>
    </cfRule>
  </conditionalFormatting>
  <conditionalFormatting sqref="K73:K77">
    <cfRule type="containsText" dxfId="139" priority="140" operator="containsText" text="northern provenance">
      <formula>NOT(ISERROR(SEARCH("northern provenance",K73)))</formula>
    </cfRule>
  </conditionalFormatting>
  <conditionalFormatting sqref="K73:K77">
    <cfRule type="containsText" dxfId="138" priority="139" operator="containsText" text="cascade provenance">
      <formula>NOT(ISERROR(SEARCH("cascade provenance",K73)))</formula>
    </cfRule>
  </conditionalFormatting>
  <conditionalFormatting sqref="L73:L77">
    <cfRule type="containsText" dxfId="137" priority="138" operator="containsText" text="northern provenance">
      <formula>NOT(ISERROR(SEARCH("northern provenance",L73)))</formula>
    </cfRule>
  </conditionalFormatting>
  <conditionalFormatting sqref="L73:L77">
    <cfRule type="containsText" dxfId="136" priority="137" operator="containsText" text="cascade provenance">
      <formula>NOT(ISERROR(SEARCH("cascade provenance",L73)))</formula>
    </cfRule>
  </conditionalFormatting>
  <conditionalFormatting sqref="E74:G76">
    <cfRule type="containsText" dxfId="135" priority="136" operator="containsText" text="northern provenance">
      <formula>NOT(ISERROR(SEARCH("northern provenance",E74)))</formula>
    </cfRule>
  </conditionalFormatting>
  <conditionalFormatting sqref="E74:G76">
    <cfRule type="containsText" dxfId="134" priority="135" operator="containsText" text="cascade provenance">
      <formula>NOT(ISERROR(SEARCH("cascade provenance",E74)))</formula>
    </cfRule>
  </conditionalFormatting>
  <conditionalFormatting sqref="E79 E83">
    <cfRule type="containsText" dxfId="133" priority="134" operator="containsText" text="northern provenance">
      <formula>NOT(ISERROR(SEARCH("northern provenance",E79)))</formula>
    </cfRule>
  </conditionalFormatting>
  <conditionalFormatting sqref="E79 E83">
    <cfRule type="containsText" dxfId="132" priority="133" operator="containsText" text="cascade provenance">
      <formula>NOT(ISERROR(SEARCH("cascade provenance",E79)))</formula>
    </cfRule>
  </conditionalFormatting>
  <conditionalFormatting sqref="F79 F83">
    <cfRule type="containsText" dxfId="131" priority="132" operator="containsText" text="northern provenance">
      <formula>NOT(ISERROR(SEARCH("northern provenance",F79)))</formula>
    </cfRule>
  </conditionalFormatting>
  <conditionalFormatting sqref="F79 F83">
    <cfRule type="containsText" dxfId="130" priority="131" operator="containsText" text="cascade provenance">
      <formula>NOT(ISERROR(SEARCH("cascade provenance",F79)))</formula>
    </cfRule>
  </conditionalFormatting>
  <conditionalFormatting sqref="G79 G83">
    <cfRule type="containsText" dxfId="129" priority="130" operator="containsText" text="northern provenance">
      <formula>NOT(ISERROR(SEARCH("northern provenance",G79)))</formula>
    </cfRule>
  </conditionalFormatting>
  <conditionalFormatting sqref="G79 G83">
    <cfRule type="containsText" dxfId="128" priority="129" operator="containsText" text="cascade provenance">
      <formula>NOT(ISERROR(SEARCH("cascade provenance",G79)))</formula>
    </cfRule>
  </conditionalFormatting>
  <conditionalFormatting sqref="H79:H83">
    <cfRule type="containsText" dxfId="127" priority="128" operator="containsText" text="northern provenance">
      <formula>NOT(ISERROR(SEARCH("northern provenance",H79)))</formula>
    </cfRule>
  </conditionalFormatting>
  <conditionalFormatting sqref="H79:H83">
    <cfRule type="containsText" dxfId="126" priority="127" operator="containsText" text="cascade provenance">
      <formula>NOT(ISERROR(SEARCH("cascade provenance",H79)))</formula>
    </cfRule>
  </conditionalFormatting>
  <conditionalFormatting sqref="I79:I83">
    <cfRule type="containsText" dxfId="125" priority="126" operator="containsText" text="northern provenance">
      <formula>NOT(ISERROR(SEARCH("northern provenance",I79)))</formula>
    </cfRule>
  </conditionalFormatting>
  <conditionalFormatting sqref="I79:I83">
    <cfRule type="containsText" dxfId="124" priority="125" operator="containsText" text="cascade provenance">
      <formula>NOT(ISERROR(SEARCH("cascade provenance",I79)))</formula>
    </cfRule>
  </conditionalFormatting>
  <conditionalFormatting sqref="J79:J83">
    <cfRule type="containsText" dxfId="123" priority="124" operator="containsText" text="northern provenance">
      <formula>NOT(ISERROR(SEARCH("northern provenance",J79)))</formula>
    </cfRule>
  </conditionalFormatting>
  <conditionalFormatting sqref="J79:J83">
    <cfRule type="containsText" dxfId="122" priority="123" operator="containsText" text="cascade provenance">
      <formula>NOT(ISERROR(SEARCH("cascade provenance",J79)))</formula>
    </cfRule>
  </conditionalFormatting>
  <conditionalFormatting sqref="K79:K83">
    <cfRule type="containsText" dxfId="121" priority="122" operator="containsText" text="northern provenance">
      <formula>NOT(ISERROR(SEARCH("northern provenance",K79)))</formula>
    </cfRule>
  </conditionalFormatting>
  <conditionalFormatting sqref="K79:K83">
    <cfRule type="containsText" dxfId="120" priority="121" operator="containsText" text="cascade provenance">
      <formula>NOT(ISERROR(SEARCH("cascade provenance",K79)))</formula>
    </cfRule>
  </conditionalFormatting>
  <conditionalFormatting sqref="L79:L83">
    <cfRule type="containsText" dxfId="119" priority="120" operator="containsText" text="northern provenance">
      <formula>NOT(ISERROR(SEARCH("northern provenance",L79)))</formula>
    </cfRule>
  </conditionalFormatting>
  <conditionalFormatting sqref="L79:L83">
    <cfRule type="containsText" dxfId="118" priority="119" operator="containsText" text="cascade provenance">
      <formula>NOT(ISERROR(SEARCH("cascade provenance",L79)))</formula>
    </cfRule>
  </conditionalFormatting>
  <conditionalFormatting sqref="E80:G82">
    <cfRule type="containsText" dxfId="117" priority="118" operator="containsText" text="northern provenance">
      <formula>NOT(ISERROR(SEARCH("northern provenance",E80)))</formula>
    </cfRule>
  </conditionalFormatting>
  <conditionalFormatting sqref="E80:G82">
    <cfRule type="containsText" dxfId="116" priority="117" operator="containsText" text="cascade provenance">
      <formula>NOT(ISERROR(SEARCH("cascade provenance",E80)))</formula>
    </cfRule>
  </conditionalFormatting>
  <conditionalFormatting sqref="E85 E89">
    <cfRule type="containsText" dxfId="115" priority="116" operator="containsText" text="northern provenance">
      <formula>NOT(ISERROR(SEARCH("northern provenance",E85)))</formula>
    </cfRule>
  </conditionalFormatting>
  <conditionalFormatting sqref="E85 E89">
    <cfRule type="containsText" dxfId="114" priority="115" operator="containsText" text="cascade provenance">
      <formula>NOT(ISERROR(SEARCH("cascade provenance",E85)))</formula>
    </cfRule>
  </conditionalFormatting>
  <conditionalFormatting sqref="F85 F89">
    <cfRule type="containsText" dxfId="113" priority="114" operator="containsText" text="northern provenance">
      <formula>NOT(ISERROR(SEARCH("northern provenance",F85)))</formula>
    </cfRule>
  </conditionalFormatting>
  <conditionalFormatting sqref="F85 F89">
    <cfRule type="containsText" dxfId="112" priority="113" operator="containsText" text="cascade provenance">
      <formula>NOT(ISERROR(SEARCH("cascade provenance",F85)))</formula>
    </cfRule>
  </conditionalFormatting>
  <conditionalFormatting sqref="G85 G89">
    <cfRule type="containsText" dxfId="111" priority="112" operator="containsText" text="northern provenance">
      <formula>NOT(ISERROR(SEARCH("northern provenance",G85)))</formula>
    </cfRule>
  </conditionalFormatting>
  <conditionalFormatting sqref="G85 G89">
    <cfRule type="containsText" dxfId="110" priority="111" operator="containsText" text="cascade provenance">
      <formula>NOT(ISERROR(SEARCH("cascade provenance",G85)))</formula>
    </cfRule>
  </conditionalFormatting>
  <conditionalFormatting sqref="H85:H89">
    <cfRule type="containsText" dxfId="109" priority="110" operator="containsText" text="northern provenance">
      <formula>NOT(ISERROR(SEARCH("northern provenance",H85)))</formula>
    </cfRule>
  </conditionalFormatting>
  <conditionalFormatting sqref="H85:H89">
    <cfRule type="containsText" dxfId="108" priority="109" operator="containsText" text="cascade provenance">
      <formula>NOT(ISERROR(SEARCH("cascade provenance",H85)))</formula>
    </cfRule>
  </conditionalFormatting>
  <conditionalFormatting sqref="I85:I89">
    <cfRule type="containsText" dxfId="107" priority="108" operator="containsText" text="northern provenance">
      <formula>NOT(ISERROR(SEARCH("northern provenance",I85)))</formula>
    </cfRule>
  </conditionalFormatting>
  <conditionalFormatting sqref="I85:I89">
    <cfRule type="containsText" dxfId="106" priority="107" operator="containsText" text="cascade provenance">
      <formula>NOT(ISERROR(SEARCH("cascade provenance",I85)))</formula>
    </cfRule>
  </conditionalFormatting>
  <conditionalFormatting sqref="J85:J89">
    <cfRule type="containsText" dxfId="105" priority="106" operator="containsText" text="northern provenance">
      <formula>NOT(ISERROR(SEARCH("northern provenance",J85)))</formula>
    </cfRule>
  </conditionalFormatting>
  <conditionalFormatting sqref="J85:J89">
    <cfRule type="containsText" dxfId="104" priority="105" operator="containsText" text="cascade provenance">
      <formula>NOT(ISERROR(SEARCH("cascade provenance",J85)))</formula>
    </cfRule>
  </conditionalFormatting>
  <conditionalFormatting sqref="K85:K89">
    <cfRule type="containsText" dxfId="103" priority="104" operator="containsText" text="northern provenance">
      <formula>NOT(ISERROR(SEARCH("northern provenance",K85)))</formula>
    </cfRule>
  </conditionalFormatting>
  <conditionalFormatting sqref="K85:K89">
    <cfRule type="containsText" dxfId="102" priority="103" operator="containsText" text="cascade provenance">
      <formula>NOT(ISERROR(SEARCH("cascade provenance",K85)))</formula>
    </cfRule>
  </conditionalFormatting>
  <conditionalFormatting sqref="L85:L89">
    <cfRule type="containsText" dxfId="101" priority="102" operator="containsText" text="northern provenance">
      <formula>NOT(ISERROR(SEARCH("northern provenance",L85)))</formula>
    </cfRule>
  </conditionalFormatting>
  <conditionalFormatting sqref="L85:L89">
    <cfRule type="containsText" dxfId="100" priority="101" operator="containsText" text="cascade provenance">
      <formula>NOT(ISERROR(SEARCH("cascade provenance",L85)))</formula>
    </cfRule>
  </conditionalFormatting>
  <conditionalFormatting sqref="E86:G88">
    <cfRule type="containsText" dxfId="99" priority="100" operator="containsText" text="northern provenance">
      <formula>NOT(ISERROR(SEARCH("northern provenance",E86)))</formula>
    </cfRule>
  </conditionalFormatting>
  <conditionalFormatting sqref="E86:G88">
    <cfRule type="containsText" dxfId="98" priority="99" operator="containsText" text="cascade provenance">
      <formula>NOT(ISERROR(SEARCH("cascade provenance",E86)))</formula>
    </cfRule>
  </conditionalFormatting>
  <conditionalFormatting sqref="E91 E95">
    <cfRule type="containsText" dxfId="97" priority="98" operator="containsText" text="northern provenance">
      <formula>NOT(ISERROR(SEARCH("northern provenance",E91)))</formula>
    </cfRule>
  </conditionalFormatting>
  <conditionalFormatting sqref="E91 E95">
    <cfRule type="containsText" dxfId="96" priority="97" operator="containsText" text="cascade provenance">
      <formula>NOT(ISERROR(SEARCH("cascade provenance",E91)))</formula>
    </cfRule>
  </conditionalFormatting>
  <conditionalFormatting sqref="F91 F95">
    <cfRule type="containsText" dxfId="95" priority="96" operator="containsText" text="northern provenance">
      <formula>NOT(ISERROR(SEARCH("northern provenance",F91)))</formula>
    </cfRule>
  </conditionalFormatting>
  <conditionalFormatting sqref="F91 F95">
    <cfRule type="containsText" dxfId="94" priority="95" operator="containsText" text="cascade provenance">
      <formula>NOT(ISERROR(SEARCH("cascade provenance",F91)))</formula>
    </cfRule>
  </conditionalFormatting>
  <conditionalFormatting sqref="G91 G95">
    <cfRule type="containsText" dxfId="93" priority="94" operator="containsText" text="northern provenance">
      <formula>NOT(ISERROR(SEARCH("northern provenance",G91)))</formula>
    </cfRule>
  </conditionalFormatting>
  <conditionalFormatting sqref="G91 G95">
    <cfRule type="containsText" dxfId="92" priority="93" operator="containsText" text="cascade provenance">
      <formula>NOT(ISERROR(SEARCH("cascade provenance",G91)))</formula>
    </cfRule>
  </conditionalFormatting>
  <conditionalFormatting sqref="H91:H95">
    <cfRule type="containsText" dxfId="91" priority="92" operator="containsText" text="northern provenance">
      <formula>NOT(ISERROR(SEARCH("northern provenance",H91)))</formula>
    </cfRule>
  </conditionalFormatting>
  <conditionalFormatting sqref="H91:H95">
    <cfRule type="containsText" dxfId="90" priority="91" operator="containsText" text="cascade provenance">
      <formula>NOT(ISERROR(SEARCH("cascade provenance",H91)))</formula>
    </cfRule>
  </conditionalFormatting>
  <conditionalFormatting sqref="I91:I95">
    <cfRule type="containsText" dxfId="89" priority="90" operator="containsText" text="northern provenance">
      <formula>NOT(ISERROR(SEARCH("northern provenance",I91)))</formula>
    </cfRule>
  </conditionalFormatting>
  <conditionalFormatting sqref="I91:I95">
    <cfRule type="containsText" dxfId="88" priority="89" operator="containsText" text="cascade provenance">
      <formula>NOT(ISERROR(SEARCH("cascade provenance",I91)))</formula>
    </cfRule>
  </conditionalFormatting>
  <conditionalFormatting sqref="J91:J95">
    <cfRule type="containsText" dxfId="87" priority="88" operator="containsText" text="northern provenance">
      <formula>NOT(ISERROR(SEARCH("northern provenance",J91)))</formula>
    </cfRule>
  </conditionalFormatting>
  <conditionalFormatting sqref="J91:J95">
    <cfRule type="containsText" dxfId="86" priority="87" operator="containsText" text="cascade provenance">
      <formula>NOT(ISERROR(SEARCH("cascade provenance",J91)))</formula>
    </cfRule>
  </conditionalFormatting>
  <conditionalFormatting sqref="K91:K95">
    <cfRule type="containsText" dxfId="85" priority="86" operator="containsText" text="northern provenance">
      <formula>NOT(ISERROR(SEARCH("northern provenance",K91)))</formula>
    </cfRule>
  </conditionalFormatting>
  <conditionalFormatting sqref="K91:K95">
    <cfRule type="containsText" dxfId="84" priority="85" operator="containsText" text="cascade provenance">
      <formula>NOT(ISERROR(SEARCH("cascade provenance",K91)))</formula>
    </cfRule>
  </conditionalFormatting>
  <conditionalFormatting sqref="L91:L95">
    <cfRule type="containsText" dxfId="83" priority="84" operator="containsText" text="northern provenance">
      <formula>NOT(ISERROR(SEARCH("northern provenance",L91)))</formula>
    </cfRule>
  </conditionalFormatting>
  <conditionalFormatting sqref="L91:L95">
    <cfRule type="containsText" dxfId="82" priority="83" operator="containsText" text="cascade provenance">
      <formula>NOT(ISERROR(SEARCH("cascade provenance",L91)))</formula>
    </cfRule>
  </conditionalFormatting>
  <conditionalFormatting sqref="E92:G94">
    <cfRule type="containsText" dxfId="81" priority="82" operator="containsText" text="northern provenance">
      <formula>NOT(ISERROR(SEARCH("northern provenance",E92)))</formula>
    </cfRule>
  </conditionalFormatting>
  <conditionalFormatting sqref="E92:G94">
    <cfRule type="containsText" dxfId="80" priority="81" operator="containsText" text="cascade provenance">
      <formula>NOT(ISERROR(SEARCH("cascade provenance",E92)))</formula>
    </cfRule>
  </conditionalFormatting>
  <conditionalFormatting sqref="E97 E101">
    <cfRule type="containsText" dxfId="79" priority="80" operator="containsText" text="northern provenance">
      <formula>NOT(ISERROR(SEARCH("northern provenance",E97)))</formula>
    </cfRule>
  </conditionalFormatting>
  <conditionalFormatting sqref="E97 E101">
    <cfRule type="containsText" dxfId="78" priority="79" operator="containsText" text="cascade provenance">
      <formula>NOT(ISERROR(SEARCH("cascade provenance",E97)))</formula>
    </cfRule>
  </conditionalFormatting>
  <conditionalFormatting sqref="F97 F101">
    <cfRule type="containsText" dxfId="77" priority="78" operator="containsText" text="northern provenance">
      <formula>NOT(ISERROR(SEARCH("northern provenance",F97)))</formula>
    </cfRule>
  </conditionalFormatting>
  <conditionalFormatting sqref="F97 F101">
    <cfRule type="containsText" dxfId="76" priority="77" operator="containsText" text="cascade provenance">
      <formula>NOT(ISERROR(SEARCH("cascade provenance",F97)))</formula>
    </cfRule>
  </conditionalFormatting>
  <conditionalFormatting sqref="G97 G101">
    <cfRule type="containsText" dxfId="75" priority="76" operator="containsText" text="northern provenance">
      <formula>NOT(ISERROR(SEARCH("northern provenance",G97)))</formula>
    </cfRule>
  </conditionalFormatting>
  <conditionalFormatting sqref="G97 G101">
    <cfRule type="containsText" dxfId="74" priority="75" operator="containsText" text="cascade provenance">
      <formula>NOT(ISERROR(SEARCH("cascade provenance",G97)))</formula>
    </cfRule>
  </conditionalFormatting>
  <conditionalFormatting sqref="H97:H101">
    <cfRule type="containsText" dxfId="73" priority="74" operator="containsText" text="northern provenance">
      <formula>NOT(ISERROR(SEARCH("northern provenance",H97)))</formula>
    </cfRule>
  </conditionalFormatting>
  <conditionalFormatting sqref="H97:H101">
    <cfRule type="containsText" dxfId="72" priority="73" operator="containsText" text="cascade provenance">
      <formula>NOT(ISERROR(SEARCH("cascade provenance",H97)))</formula>
    </cfRule>
  </conditionalFormatting>
  <conditionalFormatting sqref="I97:I101">
    <cfRule type="containsText" dxfId="71" priority="72" operator="containsText" text="northern provenance">
      <formula>NOT(ISERROR(SEARCH("northern provenance",I97)))</formula>
    </cfRule>
  </conditionalFormatting>
  <conditionalFormatting sqref="I97:I101">
    <cfRule type="containsText" dxfId="70" priority="71" operator="containsText" text="cascade provenance">
      <formula>NOT(ISERROR(SEARCH("cascade provenance",I97)))</formula>
    </cfRule>
  </conditionalFormatting>
  <conditionalFormatting sqref="J97:J101">
    <cfRule type="containsText" dxfId="69" priority="70" operator="containsText" text="northern provenance">
      <formula>NOT(ISERROR(SEARCH("northern provenance",J97)))</formula>
    </cfRule>
  </conditionalFormatting>
  <conditionalFormatting sqref="J97:J101">
    <cfRule type="containsText" dxfId="68" priority="69" operator="containsText" text="cascade provenance">
      <formula>NOT(ISERROR(SEARCH("cascade provenance",J97)))</formula>
    </cfRule>
  </conditionalFormatting>
  <conditionalFormatting sqref="K97:K101">
    <cfRule type="containsText" dxfId="67" priority="68" operator="containsText" text="northern provenance">
      <formula>NOT(ISERROR(SEARCH("northern provenance",K97)))</formula>
    </cfRule>
  </conditionalFormatting>
  <conditionalFormatting sqref="K97:K101">
    <cfRule type="containsText" dxfId="66" priority="67" operator="containsText" text="cascade provenance">
      <formula>NOT(ISERROR(SEARCH("cascade provenance",K97)))</formula>
    </cfRule>
  </conditionalFormatting>
  <conditionalFormatting sqref="L97:L101">
    <cfRule type="containsText" dxfId="65" priority="66" operator="containsText" text="northern provenance">
      <formula>NOT(ISERROR(SEARCH("northern provenance",L97)))</formula>
    </cfRule>
  </conditionalFormatting>
  <conditionalFormatting sqref="L97:L101">
    <cfRule type="containsText" dxfId="64" priority="65" operator="containsText" text="cascade provenance">
      <formula>NOT(ISERROR(SEARCH("cascade provenance",L97)))</formula>
    </cfRule>
  </conditionalFormatting>
  <conditionalFormatting sqref="E98:G100">
    <cfRule type="containsText" dxfId="63" priority="64" operator="containsText" text="northern provenance">
      <formula>NOT(ISERROR(SEARCH("northern provenance",E98)))</formula>
    </cfRule>
  </conditionalFormatting>
  <conditionalFormatting sqref="E98:G100">
    <cfRule type="containsText" dxfId="62" priority="63" operator="containsText" text="cascade provenance">
      <formula>NOT(ISERROR(SEARCH("cascade provenance",E98)))</formula>
    </cfRule>
  </conditionalFormatting>
  <conditionalFormatting sqref="E103 E107">
    <cfRule type="containsText" dxfId="61" priority="62" operator="containsText" text="northern provenance">
      <formula>NOT(ISERROR(SEARCH("northern provenance",E103)))</formula>
    </cfRule>
  </conditionalFormatting>
  <conditionalFormatting sqref="E103 E107">
    <cfRule type="containsText" dxfId="60" priority="61" operator="containsText" text="cascade provenance">
      <formula>NOT(ISERROR(SEARCH("cascade provenance",E103)))</formula>
    </cfRule>
  </conditionalFormatting>
  <conditionalFormatting sqref="F103 F107">
    <cfRule type="containsText" dxfId="59" priority="60" operator="containsText" text="northern provenance">
      <formula>NOT(ISERROR(SEARCH("northern provenance",F103)))</formula>
    </cfRule>
  </conditionalFormatting>
  <conditionalFormatting sqref="F103 F107">
    <cfRule type="containsText" dxfId="58" priority="59" operator="containsText" text="cascade provenance">
      <formula>NOT(ISERROR(SEARCH("cascade provenance",F103)))</formula>
    </cfRule>
  </conditionalFormatting>
  <conditionalFormatting sqref="G103 G107">
    <cfRule type="containsText" dxfId="57" priority="58" operator="containsText" text="northern provenance">
      <formula>NOT(ISERROR(SEARCH("northern provenance",G103)))</formula>
    </cfRule>
  </conditionalFormatting>
  <conditionalFormatting sqref="G103 G107">
    <cfRule type="containsText" dxfId="56" priority="57" operator="containsText" text="cascade provenance">
      <formula>NOT(ISERROR(SEARCH("cascade provenance",G103)))</formula>
    </cfRule>
  </conditionalFormatting>
  <conditionalFormatting sqref="H103:H107">
    <cfRule type="containsText" dxfId="55" priority="56" operator="containsText" text="northern provenance">
      <formula>NOT(ISERROR(SEARCH("northern provenance",H103)))</formula>
    </cfRule>
  </conditionalFormatting>
  <conditionalFormatting sqref="H103:H107">
    <cfRule type="containsText" dxfId="54" priority="55" operator="containsText" text="cascade provenance">
      <formula>NOT(ISERROR(SEARCH("cascade provenance",H103)))</formula>
    </cfRule>
  </conditionalFormatting>
  <conditionalFormatting sqref="I103:I107">
    <cfRule type="containsText" dxfId="53" priority="54" operator="containsText" text="northern provenance">
      <formula>NOT(ISERROR(SEARCH("northern provenance",I103)))</formula>
    </cfRule>
  </conditionalFormatting>
  <conditionalFormatting sqref="I103:I107">
    <cfRule type="containsText" dxfId="52" priority="53" operator="containsText" text="cascade provenance">
      <formula>NOT(ISERROR(SEARCH("cascade provenance",I103)))</formula>
    </cfRule>
  </conditionalFormatting>
  <conditionalFormatting sqref="J103:J107">
    <cfRule type="containsText" dxfId="51" priority="52" operator="containsText" text="northern provenance">
      <formula>NOT(ISERROR(SEARCH("northern provenance",J103)))</formula>
    </cfRule>
  </conditionalFormatting>
  <conditionalFormatting sqref="J103:J107">
    <cfRule type="containsText" dxfId="50" priority="51" operator="containsText" text="cascade provenance">
      <formula>NOT(ISERROR(SEARCH("cascade provenance",J103)))</formula>
    </cfRule>
  </conditionalFormatting>
  <conditionalFormatting sqref="K103:K107">
    <cfRule type="containsText" dxfId="49" priority="50" operator="containsText" text="northern provenance">
      <formula>NOT(ISERROR(SEARCH("northern provenance",K103)))</formula>
    </cfRule>
  </conditionalFormatting>
  <conditionalFormatting sqref="K103:K107">
    <cfRule type="containsText" dxfId="48" priority="49" operator="containsText" text="cascade provenance">
      <formula>NOT(ISERROR(SEARCH("cascade provenance",K103)))</formula>
    </cfRule>
  </conditionalFormatting>
  <conditionalFormatting sqref="L103:L107">
    <cfRule type="containsText" dxfId="47" priority="48" operator="containsText" text="northern provenance">
      <formula>NOT(ISERROR(SEARCH("northern provenance",L103)))</formula>
    </cfRule>
  </conditionalFormatting>
  <conditionalFormatting sqref="L103:L107">
    <cfRule type="containsText" dxfId="46" priority="47" operator="containsText" text="cascade provenance">
      <formula>NOT(ISERROR(SEARCH("cascade provenance",L103)))</formula>
    </cfRule>
  </conditionalFormatting>
  <conditionalFormatting sqref="E104:G106">
    <cfRule type="containsText" dxfId="45" priority="46" operator="containsText" text="northern provenance">
      <formula>NOT(ISERROR(SEARCH("northern provenance",E104)))</formula>
    </cfRule>
  </conditionalFormatting>
  <conditionalFormatting sqref="E104:G106">
    <cfRule type="containsText" dxfId="44" priority="45" operator="containsText" text="cascade provenance">
      <formula>NOT(ISERROR(SEARCH("cascade provenance",E104)))</formula>
    </cfRule>
  </conditionalFormatting>
  <conditionalFormatting sqref="E114 E118">
    <cfRule type="containsText" dxfId="43" priority="44" operator="containsText" text="northern provenance">
      <formula>NOT(ISERROR(SEARCH("northern provenance",E114)))</formula>
    </cfRule>
  </conditionalFormatting>
  <conditionalFormatting sqref="E114 E118">
    <cfRule type="containsText" dxfId="42" priority="43" operator="containsText" text="cascade provenance">
      <formula>NOT(ISERROR(SEARCH("cascade provenance",E114)))</formula>
    </cfRule>
  </conditionalFormatting>
  <conditionalFormatting sqref="F114 F118">
    <cfRule type="containsText" dxfId="41" priority="42" operator="containsText" text="northern provenance">
      <formula>NOT(ISERROR(SEARCH("northern provenance",F114)))</formula>
    </cfRule>
  </conditionalFormatting>
  <conditionalFormatting sqref="F114 F118">
    <cfRule type="containsText" dxfId="40" priority="41" operator="containsText" text="cascade provenance">
      <formula>NOT(ISERROR(SEARCH("cascade provenance",F114)))</formula>
    </cfRule>
  </conditionalFormatting>
  <conditionalFormatting sqref="G114 G118">
    <cfRule type="containsText" dxfId="39" priority="40" operator="containsText" text="northern provenance">
      <formula>NOT(ISERROR(SEARCH("northern provenance",G114)))</formula>
    </cfRule>
  </conditionalFormatting>
  <conditionalFormatting sqref="G114 G118">
    <cfRule type="containsText" dxfId="38" priority="39" operator="containsText" text="cascade provenance">
      <formula>NOT(ISERROR(SEARCH("cascade provenance",G114)))</formula>
    </cfRule>
  </conditionalFormatting>
  <conditionalFormatting sqref="H114:H118">
    <cfRule type="containsText" dxfId="37" priority="38" operator="containsText" text="northern provenance">
      <formula>NOT(ISERROR(SEARCH("northern provenance",H114)))</formula>
    </cfRule>
  </conditionalFormatting>
  <conditionalFormatting sqref="H114:H118">
    <cfRule type="containsText" dxfId="36" priority="37" operator="containsText" text="cascade provenance">
      <formula>NOT(ISERROR(SEARCH("cascade provenance",H114)))</formula>
    </cfRule>
  </conditionalFormatting>
  <conditionalFormatting sqref="I114:I118">
    <cfRule type="containsText" dxfId="35" priority="36" operator="containsText" text="northern provenance">
      <formula>NOT(ISERROR(SEARCH("northern provenance",I114)))</formula>
    </cfRule>
  </conditionalFormatting>
  <conditionalFormatting sqref="I114:I118">
    <cfRule type="containsText" dxfId="34" priority="35" operator="containsText" text="cascade provenance">
      <formula>NOT(ISERROR(SEARCH("cascade provenance",I114)))</formula>
    </cfRule>
  </conditionalFormatting>
  <conditionalFormatting sqref="J114:J118">
    <cfRule type="containsText" dxfId="33" priority="34" operator="containsText" text="northern provenance">
      <formula>NOT(ISERROR(SEARCH("northern provenance",J114)))</formula>
    </cfRule>
  </conditionalFormatting>
  <conditionalFormatting sqref="J114:J118">
    <cfRule type="containsText" dxfId="32" priority="33" operator="containsText" text="cascade provenance">
      <formula>NOT(ISERROR(SEARCH("cascade provenance",J114)))</formula>
    </cfRule>
  </conditionalFormatting>
  <conditionalFormatting sqref="K114:K118">
    <cfRule type="containsText" dxfId="31" priority="32" operator="containsText" text="northern provenance">
      <formula>NOT(ISERROR(SEARCH("northern provenance",K114)))</formula>
    </cfRule>
  </conditionalFormatting>
  <conditionalFormatting sqref="K114:K118">
    <cfRule type="containsText" dxfId="30" priority="31" operator="containsText" text="cascade provenance">
      <formula>NOT(ISERROR(SEARCH("cascade provenance",K114)))</formula>
    </cfRule>
  </conditionalFormatting>
  <conditionalFormatting sqref="L114:L118">
    <cfRule type="containsText" dxfId="29" priority="30" operator="containsText" text="northern provenance">
      <formula>NOT(ISERROR(SEARCH("northern provenance",L114)))</formula>
    </cfRule>
  </conditionalFormatting>
  <conditionalFormatting sqref="L114:L118">
    <cfRule type="containsText" dxfId="28" priority="29" operator="containsText" text="cascade provenance">
      <formula>NOT(ISERROR(SEARCH("cascade provenance",L114)))</formula>
    </cfRule>
  </conditionalFormatting>
  <conditionalFormatting sqref="E115:G117">
    <cfRule type="containsText" dxfId="27" priority="28" operator="containsText" text="northern provenance">
      <formula>NOT(ISERROR(SEARCH("northern provenance",E115)))</formula>
    </cfRule>
  </conditionalFormatting>
  <conditionalFormatting sqref="E115:G117">
    <cfRule type="containsText" dxfId="26" priority="27" operator="containsText" text="cascade provenance">
      <formula>NOT(ISERROR(SEARCH("cascade provenance",E115)))</formula>
    </cfRule>
  </conditionalFormatting>
  <conditionalFormatting sqref="E120 E124">
    <cfRule type="containsText" dxfId="25" priority="26" operator="containsText" text="northern provenance">
      <formula>NOT(ISERROR(SEARCH("northern provenance",E120)))</formula>
    </cfRule>
  </conditionalFormatting>
  <conditionalFormatting sqref="E120 E124">
    <cfRule type="containsText" dxfId="24" priority="25" operator="containsText" text="cascade provenance">
      <formula>NOT(ISERROR(SEARCH("cascade provenance",E120)))</formula>
    </cfRule>
  </conditionalFormatting>
  <conditionalFormatting sqref="F120 F124">
    <cfRule type="containsText" dxfId="23" priority="24" operator="containsText" text="northern provenance">
      <formula>NOT(ISERROR(SEARCH("northern provenance",F120)))</formula>
    </cfRule>
  </conditionalFormatting>
  <conditionalFormatting sqref="F120 F124">
    <cfRule type="containsText" dxfId="22" priority="23" operator="containsText" text="cascade provenance">
      <formula>NOT(ISERROR(SEARCH("cascade provenance",F120)))</formula>
    </cfRule>
  </conditionalFormatting>
  <conditionalFormatting sqref="G120 G124">
    <cfRule type="containsText" dxfId="21" priority="22" operator="containsText" text="northern provenance">
      <formula>NOT(ISERROR(SEARCH("northern provenance",G120)))</formula>
    </cfRule>
  </conditionalFormatting>
  <conditionalFormatting sqref="G120 G124">
    <cfRule type="containsText" dxfId="20" priority="21" operator="containsText" text="cascade provenance">
      <formula>NOT(ISERROR(SEARCH("cascade provenance",G120)))</formula>
    </cfRule>
  </conditionalFormatting>
  <conditionalFormatting sqref="H120:H124">
    <cfRule type="containsText" dxfId="19" priority="20" operator="containsText" text="northern provenance">
      <formula>NOT(ISERROR(SEARCH("northern provenance",H120)))</formula>
    </cfRule>
  </conditionalFormatting>
  <conditionalFormatting sqref="H120:H124">
    <cfRule type="containsText" dxfId="18" priority="19" operator="containsText" text="cascade provenance">
      <formula>NOT(ISERROR(SEARCH("cascade provenance",H120)))</formula>
    </cfRule>
  </conditionalFormatting>
  <conditionalFormatting sqref="I120:I124">
    <cfRule type="containsText" dxfId="17" priority="18" operator="containsText" text="northern provenance">
      <formula>NOT(ISERROR(SEARCH("northern provenance",I120)))</formula>
    </cfRule>
  </conditionalFormatting>
  <conditionalFormatting sqref="I120:I124">
    <cfRule type="containsText" dxfId="16" priority="17" operator="containsText" text="cascade provenance">
      <formula>NOT(ISERROR(SEARCH("cascade provenance",I120)))</formula>
    </cfRule>
  </conditionalFormatting>
  <conditionalFormatting sqref="J120:J124">
    <cfRule type="containsText" dxfId="15" priority="16" operator="containsText" text="northern provenance">
      <formula>NOT(ISERROR(SEARCH("northern provenance",J120)))</formula>
    </cfRule>
  </conditionalFormatting>
  <conditionalFormatting sqref="J120:J124">
    <cfRule type="containsText" dxfId="14" priority="15" operator="containsText" text="cascade provenance">
      <formula>NOT(ISERROR(SEARCH("cascade provenance",J120)))</formula>
    </cfRule>
  </conditionalFormatting>
  <conditionalFormatting sqref="K120:K124">
    <cfRule type="containsText" dxfId="13" priority="14" operator="containsText" text="northern provenance">
      <formula>NOT(ISERROR(SEARCH("northern provenance",K120)))</formula>
    </cfRule>
  </conditionalFormatting>
  <conditionalFormatting sqref="K120:K124">
    <cfRule type="containsText" dxfId="12" priority="13" operator="containsText" text="cascade provenance">
      <formula>NOT(ISERROR(SEARCH("cascade provenance",K120)))</formula>
    </cfRule>
  </conditionalFormatting>
  <conditionalFormatting sqref="L120:L124">
    <cfRule type="containsText" dxfId="11" priority="12" operator="containsText" text="northern provenance">
      <formula>NOT(ISERROR(SEARCH("northern provenance",L120)))</formula>
    </cfRule>
  </conditionalFormatting>
  <conditionalFormatting sqref="L120:L124">
    <cfRule type="containsText" dxfId="10" priority="11" operator="containsText" text="cascade provenance">
      <formula>NOT(ISERROR(SEARCH("cascade provenance",L120)))</formula>
    </cfRule>
  </conditionalFormatting>
  <conditionalFormatting sqref="E121:G123">
    <cfRule type="containsText" dxfId="9" priority="10" operator="containsText" text="northern provenance">
      <formula>NOT(ISERROR(SEARCH("northern provenance",E121)))</formula>
    </cfRule>
  </conditionalFormatting>
  <conditionalFormatting sqref="E121:G123">
    <cfRule type="containsText" dxfId="8" priority="9" operator="containsText" text="cascade provenance">
      <formula>NOT(ISERROR(SEARCH("cascade provenance",E121)))</formula>
    </cfRule>
  </conditionalFormatting>
  <conditionalFormatting sqref="M72">
    <cfRule type="containsText" dxfId="7" priority="8" operator="containsText" text="northern provenance">
      <formula>NOT(ISERROR(SEARCH("northern provenance",M72)))</formula>
    </cfRule>
  </conditionalFormatting>
  <conditionalFormatting sqref="M72">
    <cfRule type="containsText" dxfId="6" priority="7" operator="containsText" text="cascade provenance">
      <formula>NOT(ISERROR(SEARCH("cascade provenance",M72)))</formula>
    </cfRule>
  </conditionalFormatting>
  <conditionalFormatting sqref="M90">
    <cfRule type="containsText" dxfId="5" priority="6" operator="containsText" text="northern provenance">
      <formula>NOT(ISERROR(SEARCH("northern provenance",M90)))</formula>
    </cfRule>
  </conditionalFormatting>
  <conditionalFormatting sqref="M90">
    <cfRule type="containsText" dxfId="4" priority="5" operator="containsText" text="cascade provenance">
      <formula>NOT(ISERROR(SEARCH("cascade provenance",M90)))</formula>
    </cfRule>
  </conditionalFormatting>
  <conditionalFormatting sqref="M125">
    <cfRule type="containsText" dxfId="3" priority="4" operator="containsText" text="northern provenance">
      <formula>NOT(ISERROR(SEARCH("northern provenance",M125)))</formula>
    </cfRule>
  </conditionalFormatting>
  <conditionalFormatting sqref="M125">
    <cfRule type="containsText" dxfId="2" priority="3" operator="containsText" text="cascade provenance">
      <formula>NOT(ISERROR(SEARCH("cascade provenance",M125)))</formula>
    </cfRule>
  </conditionalFormatting>
  <conditionalFormatting sqref="A139">
    <cfRule type="containsText" dxfId="1" priority="2" operator="containsText" text="northern provenance">
      <formula>NOT(ISERROR(SEARCH("northern provenance",A139)))</formula>
    </cfRule>
  </conditionalFormatting>
  <conditionalFormatting sqref="A139">
    <cfRule type="containsText" dxfId="0" priority="1" operator="containsText" text="cascade provenance">
      <formula>NOT(ISERROR(SEARCH("cascade provenance",A139)))</formula>
    </cfRule>
  </conditionalFormatting>
  <pageMargins left="0.75" right="0.75" top="1" bottom="0.75" header="0.8" footer="0.3"/>
  <pageSetup scale="37" fitToHeight="0" orientation="landscape" r:id="rId1"/>
  <headerFooter>
    <oddHeader>&amp;L&amp;8&amp;Z&amp;F,&amp;A&amp;R&amp;8
&amp;D, &amp;T;    p. &amp;P,&amp;N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U94"/>
  <sheetViews>
    <sheetView zoomScale="70" zoomScaleNormal="70" workbookViewId="0">
      <selection activeCell="B7" sqref="B7"/>
    </sheetView>
  </sheetViews>
  <sheetFormatPr defaultColWidth="8.85546875" defaultRowHeight="15"/>
  <cols>
    <col min="1" max="1" width="9.28515625" style="46" bestFit="1" customWidth="1"/>
    <col min="2" max="2" width="19" style="8" customWidth="1"/>
    <col min="3" max="3" width="7.28515625" style="47" bestFit="1" customWidth="1"/>
    <col min="4" max="4" width="5.85546875" bestFit="1" customWidth="1"/>
    <col min="5" max="5" width="12" style="48" bestFit="1" customWidth="1"/>
    <col min="6" max="6" width="12.42578125" style="48" bestFit="1" customWidth="1"/>
    <col min="7" max="7" width="11.42578125" style="48" bestFit="1" customWidth="1"/>
    <col min="8" max="8" width="12.42578125" style="48" bestFit="1" customWidth="1"/>
    <col min="9" max="9" width="10.7109375" style="48" bestFit="1" customWidth="1"/>
    <col min="10" max="10" width="11.7109375" style="48" bestFit="1" customWidth="1"/>
    <col min="11" max="11" width="12.42578125" style="48" bestFit="1" customWidth="1"/>
    <col min="12" max="12" width="13" style="48" bestFit="1" customWidth="1"/>
    <col min="13" max="13" width="12.42578125" style="48" bestFit="1" customWidth="1"/>
    <col min="14" max="14" width="11.7109375" style="49" bestFit="1" customWidth="1"/>
    <col min="15" max="15" width="12.42578125" style="49" bestFit="1" customWidth="1"/>
    <col min="16" max="16" width="12.140625" style="49" bestFit="1" customWidth="1"/>
    <col min="17" max="17" width="12.42578125" style="49" bestFit="1" customWidth="1"/>
    <col min="18" max="18" width="13.42578125" style="49" bestFit="1" customWidth="1"/>
    <col min="19" max="19" width="12.42578125" style="49" bestFit="1" customWidth="1"/>
    <col min="20" max="20" width="10" style="49" bestFit="1" customWidth="1"/>
    <col min="21" max="21" width="12.42578125" style="49" bestFit="1" customWidth="1"/>
  </cols>
  <sheetData>
    <row r="1" spans="1:21" s="23" customFormat="1" ht="15.75" thickBot="1">
      <c r="A1" s="305"/>
      <c r="B1" s="306"/>
      <c r="C1" s="307"/>
      <c r="D1" s="308"/>
      <c r="E1" s="309" t="s">
        <v>105</v>
      </c>
      <c r="F1" s="310"/>
      <c r="G1" s="310"/>
      <c r="H1" s="310"/>
      <c r="I1" s="310"/>
      <c r="J1" s="310"/>
      <c r="K1" s="310"/>
      <c r="L1" s="310"/>
      <c r="M1" s="22"/>
      <c r="N1" s="311" t="s">
        <v>106</v>
      </c>
      <c r="O1" s="312"/>
      <c r="P1" s="312"/>
      <c r="Q1" s="312"/>
      <c r="R1" s="312"/>
      <c r="S1" s="313"/>
      <c r="T1" s="314"/>
      <c r="U1" s="315"/>
    </row>
    <row r="2" spans="1:21" s="3" customFormat="1" ht="38.25" customHeight="1" thickBot="1">
      <c r="A2" s="24" t="s">
        <v>107</v>
      </c>
      <c r="B2" s="25" t="s">
        <v>679</v>
      </c>
      <c r="C2" s="26" t="s">
        <v>108</v>
      </c>
      <c r="D2" s="27" t="s">
        <v>104</v>
      </c>
      <c r="E2" s="28" t="s">
        <v>109</v>
      </c>
      <c r="F2" s="29" t="s">
        <v>110</v>
      </c>
      <c r="G2" s="29" t="s">
        <v>111</v>
      </c>
      <c r="H2" s="29" t="s">
        <v>110</v>
      </c>
      <c r="I2" s="30" t="s">
        <v>112</v>
      </c>
      <c r="J2" s="28" t="s">
        <v>113</v>
      </c>
      <c r="K2" s="31" t="s">
        <v>110</v>
      </c>
      <c r="L2" s="32" t="s">
        <v>114</v>
      </c>
      <c r="M2" s="33" t="s">
        <v>110</v>
      </c>
      <c r="N2" s="34" t="s">
        <v>115</v>
      </c>
      <c r="O2" s="35" t="s">
        <v>116</v>
      </c>
      <c r="P2" s="35" t="s">
        <v>117</v>
      </c>
      <c r="Q2" s="35" t="s">
        <v>116</v>
      </c>
      <c r="R2" s="35" t="s">
        <v>118</v>
      </c>
      <c r="S2" s="36" t="s">
        <v>116</v>
      </c>
      <c r="T2" s="34" t="s">
        <v>119</v>
      </c>
      <c r="U2" s="36" t="s">
        <v>116</v>
      </c>
    </row>
    <row r="3" spans="1:21" s="23" customFormat="1">
      <c r="A3" s="37" t="s">
        <v>120</v>
      </c>
      <c r="B3" s="38" t="s">
        <v>121</v>
      </c>
      <c r="C3" s="39">
        <v>210.8</v>
      </c>
      <c r="D3" s="40">
        <v>1.115</v>
      </c>
      <c r="E3" s="41">
        <v>5.1516544554051892E-2</v>
      </c>
      <c r="F3" s="42">
        <v>3.0999999999999999E-3</v>
      </c>
      <c r="G3" s="42">
        <v>5.9808204506293094E-3</v>
      </c>
      <c r="H3" s="42">
        <v>8.1000000000000004E-5</v>
      </c>
      <c r="I3" s="43">
        <v>4.4172999999999997E-2</v>
      </c>
      <c r="J3" s="41">
        <v>163.85380000000001</v>
      </c>
      <c r="K3" s="42">
        <v>2.1746949999999998</v>
      </c>
      <c r="L3" s="42">
        <v>6.25E-2</v>
      </c>
      <c r="M3" s="43">
        <v>3.7000000000000002E-3</v>
      </c>
      <c r="N3" s="44">
        <v>51.037287556508637</v>
      </c>
      <c r="O3" s="45">
        <v>3</v>
      </c>
      <c r="P3" s="45">
        <v>38.44000862133602</v>
      </c>
      <c r="Q3" s="45">
        <v>0.54165820062890546</v>
      </c>
      <c r="R3" s="45">
        <v>600</v>
      </c>
      <c r="S3" s="40">
        <v>130</v>
      </c>
      <c r="T3" s="44">
        <v>38.44000862133602</v>
      </c>
      <c r="U3" s="40">
        <v>0.54165820062890546</v>
      </c>
    </row>
    <row r="4" spans="1:21" s="23" customFormat="1">
      <c r="A4" s="37" t="s">
        <v>122</v>
      </c>
      <c r="B4" s="38" t="s">
        <v>123</v>
      </c>
      <c r="C4" s="39">
        <v>136.19999999999999</v>
      </c>
      <c r="D4" s="40">
        <v>1.3680000000000001</v>
      </c>
      <c r="E4" s="41">
        <v>4.0541105105097848E-2</v>
      </c>
      <c r="F4" s="42">
        <v>2.7000000000000001E-3</v>
      </c>
      <c r="G4" s="42">
        <v>6.0903536123206869E-3</v>
      </c>
      <c r="H4" s="42">
        <v>9.7999999999999997E-5</v>
      </c>
      <c r="I4" s="43">
        <v>0.15453</v>
      </c>
      <c r="J4" s="41">
        <v>163.88069999999999</v>
      </c>
      <c r="K4" s="42">
        <v>2.631974</v>
      </c>
      <c r="L4" s="42">
        <v>4.8300000000000003E-2</v>
      </c>
      <c r="M4" s="43">
        <v>3.0000000000000001E-3</v>
      </c>
      <c r="N4" s="44">
        <v>40.376805911000808</v>
      </c>
      <c r="O4" s="45">
        <v>2.6</v>
      </c>
      <c r="P4" s="45">
        <v>39.141868611916266</v>
      </c>
      <c r="Q4" s="45">
        <v>0.64492817733609609</v>
      </c>
      <c r="R4" s="45">
        <v>100</v>
      </c>
      <c r="S4" s="40">
        <v>130</v>
      </c>
      <c r="T4" s="44">
        <v>39.141868611916266</v>
      </c>
      <c r="U4" s="40">
        <v>0.64492817733609609</v>
      </c>
    </row>
    <row r="5" spans="1:21" s="23" customFormat="1">
      <c r="A5" s="37" t="s">
        <v>124</v>
      </c>
      <c r="B5" s="38" t="s">
        <v>125</v>
      </c>
      <c r="C5" s="39">
        <v>137.9</v>
      </c>
      <c r="D5" s="40">
        <v>1.554</v>
      </c>
      <c r="E5" s="41">
        <v>4.17875560548343E-2</v>
      </c>
      <c r="F5" s="42">
        <v>2.0999999999999999E-3</v>
      </c>
      <c r="G5" s="42">
        <v>6.2260423114390839E-3</v>
      </c>
      <c r="H5" s="42">
        <v>9.3999999999999994E-5</v>
      </c>
      <c r="I5" s="43">
        <v>0.20880000000000001</v>
      </c>
      <c r="J5" s="41">
        <v>160.23070000000001</v>
      </c>
      <c r="K5" s="42">
        <v>2.4133450000000001</v>
      </c>
      <c r="L5" s="42">
        <v>4.87E-2</v>
      </c>
      <c r="M5" s="43">
        <v>2.3999999999999998E-3</v>
      </c>
      <c r="N5" s="44">
        <v>41.593133451026887</v>
      </c>
      <c r="O5" s="45">
        <v>2.1</v>
      </c>
      <c r="P5" s="45">
        <v>40.011220526402539</v>
      </c>
      <c r="Q5" s="45">
        <v>0.61369907825779135</v>
      </c>
      <c r="R5" s="45">
        <v>90</v>
      </c>
      <c r="S5" s="40">
        <v>100</v>
      </c>
      <c r="T5" s="44">
        <v>40.011220526402539</v>
      </c>
      <c r="U5" s="40">
        <v>0.61369907825779135</v>
      </c>
    </row>
    <row r="6" spans="1:21" s="23" customFormat="1">
      <c r="A6" s="37" t="s">
        <v>126</v>
      </c>
      <c r="B6" s="38" t="s">
        <v>127</v>
      </c>
      <c r="C6" s="39">
        <v>224.7</v>
      </c>
      <c r="D6" s="40">
        <v>1.349</v>
      </c>
      <c r="E6" s="41">
        <v>4.2217296222438812E-2</v>
      </c>
      <c r="F6" s="42">
        <v>1.8E-3</v>
      </c>
      <c r="G6" s="42">
        <v>6.238827538163072E-3</v>
      </c>
      <c r="H6" s="42">
        <v>8.7000000000000001E-5</v>
      </c>
      <c r="I6" s="43">
        <v>0.19968</v>
      </c>
      <c r="J6" s="41">
        <v>159.821</v>
      </c>
      <c r="K6" s="42">
        <v>2.2222189999999999</v>
      </c>
      <c r="L6" s="42">
        <v>4.9099999999999998E-2</v>
      </c>
      <c r="M6" s="43">
        <v>2.0999999999999999E-3</v>
      </c>
      <c r="N6" s="44">
        <v>42.012150603728337</v>
      </c>
      <c r="O6" s="45">
        <v>1.8</v>
      </c>
      <c r="P6" s="45">
        <v>40.093128904642221</v>
      </c>
      <c r="Q6" s="45">
        <v>0.5665656246795151</v>
      </c>
      <c r="R6" s="45">
        <v>113</v>
      </c>
      <c r="S6" s="40">
        <v>88</v>
      </c>
      <c r="T6" s="44">
        <v>40.093128904642221</v>
      </c>
      <c r="U6" s="40">
        <v>0.5665656246795151</v>
      </c>
    </row>
    <row r="7" spans="1:21" s="23" customFormat="1">
      <c r="A7" s="37" t="s">
        <v>128</v>
      </c>
      <c r="B7" s="38" t="s">
        <v>129</v>
      </c>
      <c r="C7" s="39">
        <v>439</v>
      </c>
      <c r="D7" s="40">
        <v>0.46300000000000002</v>
      </c>
      <c r="E7" s="41">
        <v>5.443988362366084E-2</v>
      </c>
      <c r="F7" s="42">
        <v>2.8E-3</v>
      </c>
      <c r="G7" s="42">
        <v>6.2700455447293191E-3</v>
      </c>
      <c r="H7" s="42">
        <v>7.7999999999999999E-5</v>
      </c>
      <c r="I7" s="43">
        <v>0.31996999999999998</v>
      </c>
      <c r="J7" s="41">
        <v>156.2012</v>
      </c>
      <c r="K7" s="42">
        <v>1.9031070000000001</v>
      </c>
      <c r="L7" s="42">
        <v>6.3E-2</v>
      </c>
      <c r="M7" s="43">
        <v>2.8E-3</v>
      </c>
      <c r="N7" s="44">
        <v>53.857973020776029</v>
      </c>
      <c r="O7" s="45">
        <v>2.6</v>
      </c>
      <c r="P7" s="45">
        <v>40.293122259178695</v>
      </c>
      <c r="Q7" s="45">
        <v>0.51142230958655943</v>
      </c>
      <c r="R7" s="45">
        <v>651</v>
      </c>
      <c r="S7" s="40">
        <v>95</v>
      </c>
      <c r="T7" s="44">
        <v>40.293122259178695</v>
      </c>
      <c r="U7" s="40">
        <v>0.51142230958655943</v>
      </c>
    </row>
    <row r="8" spans="1:21" s="23" customFormat="1">
      <c r="A8" s="37" t="s">
        <v>130</v>
      </c>
      <c r="B8" s="38" t="s">
        <v>131</v>
      </c>
      <c r="C8" s="39">
        <v>88.9</v>
      </c>
      <c r="D8" s="40">
        <v>1.879</v>
      </c>
      <c r="E8" s="41">
        <v>3.9264083502164614E-2</v>
      </c>
      <c r="F8" s="42">
        <v>2.7000000000000001E-3</v>
      </c>
      <c r="G8" s="42">
        <v>6.3030548532463371E-3</v>
      </c>
      <c r="H8" s="42">
        <v>1.1E-4</v>
      </c>
      <c r="I8" s="43">
        <v>9.0232999999999994E-2</v>
      </c>
      <c r="J8" s="41">
        <v>158.98249999999999</v>
      </c>
      <c r="K8" s="42">
        <v>2.7802980000000002</v>
      </c>
      <c r="L8" s="42">
        <v>4.5199999999999997E-2</v>
      </c>
      <c r="M8" s="43">
        <v>3.0999999999999999E-3</v>
      </c>
      <c r="N8" s="44">
        <v>39.129134529420291</v>
      </c>
      <c r="O8" s="45">
        <v>2.6</v>
      </c>
      <c r="P8" s="45">
        <v>40.504584565360226</v>
      </c>
      <c r="Q8" s="45">
        <v>0.72457418198323964</v>
      </c>
      <c r="R8" s="45">
        <v>0</v>
      </c>
      <c r="S8" s="40">
        <v>130</v>
      </c>
      <c r="T8" s="44">
        <v>40.504584565360226</v>
      </c>
      <c r="U8" s="40">
        <v>0.72457418198323964</v>
      </c>
    </row>
    <row r="9" spans="1:21" s="23" customFormat="1">
      <c r="A9" s="37" t="s">
        <v>132</v>
      </c>
      <c r="B9" s="38" t="s">
        <v>133</v>
      </c>
      <c r="C9" s="39">
        <v>160.9</v>
      </c>
      <c r="D9" s="40">
        <v>2.5099999999999998</v>
      </c>
      <c r="E9" s="41">
        <v>4.253282574626948E-2</v>
      </c>
      <c r="F9" s="42">
        <v>2.5999999999999999E-3</v>
      </c>
      <c r="G9" s="42">
        <v>6.3240962579582671E-3</v>
      </c>
      <c r="H9" s="42">
        <v>1.2E-4</v>
      </c>
      <c r="I9" s="43">
        <v>6.9875999999999994E-2</v>
      </c>
      <c r="J9" s="41">
        <v>157.7287</v>
      </c>
      <c r="K9" s="42">
        <v>2.985401</v>
      </c>
      <c r="L9" s="42">
        <v>4.8800000000000003E-2</v>
      </c>
      <c r="M9" s="43">
        <v>3.2000000000000002E-3</v>
      </c>
      <c r="N9" s="44">
        <v>42.319696948433005</v>
      </c>
      <c r="O9" s="45">
        <v>2.5</v>
      </c>
      <c r="P9" s="45">
        <v>40.639375164480349</v>
      </c>
      <c r="Q9" s="45">
        <v>0.78525453988322735</v>
      </c>
      <c r="R9" s="45">
        <v>80</v>
      </c>
      <c r="S9" s="40">
        <v>130</v>
      </c>
      <c r="T9" s="44">
        <v>40.639375164480349</v>
      </c>
      <c r="U9" s="40">
        <v>0.78525453988322735</v>
      </c>
    </row>
    <row r="10" spans="1:21" s="23" customFormat="1">
      <c r="A10" s="37" t="s">
        <v>134</v>
      </c>
      <c r="B10" s="38" t="s">
        <v>135</v>
      </c>
      <c r="C10" s="39">
        <v>118.4</v>
      </c>
      <c r="D10" s="40">
        <v>1.6160000000000001</v>
      </c>
      <c r="E10" s="41">
        <v>4.1034377939666807E-2</v>
      </c>
      <c r="F10" s="42">
        <v>2.5000000000000001E-3</v>
      </c>
      <c r="G10" s="42">
        <v>6.3484699498570496E-3</v>
      </c>
      <c r="H10" s="42">
        <v>9.7999999999999997E-5</v>
      </c>
      <c r="I10" s="43">
        <v>8.09E-2</v>
      </c>
      <c r="J10" s="41">
        <v>157.5051</v>
      </c>
      <c r="K10" s="42">
        <v>2.431171</v>
      </c>
      <c r="L10" s="42">
        <v>4.6899999999999997E-2</v>
      </c>
      <c r="M10" s="43">
        <v>2.8999999999999998E-3</v>
      </c>
      <c r="N10" s="44">
        <v>40.858331770348926</v>
      </c>
      <c r="O10" s="45">
        <v>2.5</v>
      </c>
      <c r="P10" s="45">
        <v>40.795508770882883</v>
      </c>
      <c r="Q10" s="45">
        <v>0.64610760733777206</v>
      </c>
      <c r="R10" s="45">
        <v>20</v>
      </c>
      <c r="S10" s="40">
        <v>120</v>
      </c>
      <c r="T10" s="44">
        <v>40.795508770882883</v>
      </c>
      <c r="U10" s="40">
        <v>0.64610760733777206</v>
      </c>
    </row>
    <row r="11" spans="1:21" s="23" customFormat="1">
      <c r="A11" s="37" t="s">
        <v>136</v>
      </c>
      <c r="B11" s="38" t="s">
        <v>137</v>
      </c>
      <c r="C11" s="39">
        <v>132.19999999999999</v>
      </c>
      <c r="D11" s="40">
        <v>0.86399999999999999</v>
      </c>
      <c r="E11" s="41">
        <v>4.1441492836984964E-2</v>
      </c>
      <c r="F11" s="42">
        <v>2.3E-3</v>
      </c>
      <c r="G11" s="42">
        <v>6.3572356122616469E-3</v>
      </c>
      <c r="H11" s="42">
        <v>8.7999999999999998E-5</v>
      </c>
      <c r="I11" s="43">
        <v>0.14767</v>
      </c>
      <c r="J11" s="41">
        <v>157.208</v>
      </c>
      <c r="K11" s="42">
        <v>2.1748630000000002</v>
      </c>
      <c r="L11" s="42">
        <v>4.7300000000000002E-2</v>
      </c>
      <c r="M11" s="43">
        <v>2.8E-3</v>
      </c>
      <c r="N11" s="44">
        <v>41.255579655914623</v>
      </c>
      <c r="O11" s="45">
        <v>2.2999999999999998</v>
      </c>
      <c r="P11" s="45">
        <v>40.851659146255145</v>
      </c>
      <c r="Q11" s="45">
        <v>0.58241535178491755</v>
      </c>
      <c r="R11" s="45">
        <v>10</v>
      </c>
      <c r="S11" s="40">
        <v>110</v>
      </c>
      <c r="T11" s="44">
        <v>40.851659146255145</v>
      </c>
      <c r="U11" s="40">
        <v>0.58241535178491755</v>
      </c>
    </row>
    <row r="12" spans="1:21" s="23" customFormat="1">
      <c r="A12" s="37" t="s">
        <v>138</v>
      </c>
      <c r="B12" s="38" t="s">
        <v>139</v>
      </c>
      <c r="C12" s="39">
        <v>201.2</v>
      </c>
      <c r="D12" s="40">
        <v>1.845</v>
      </c>
      <c r="E12" s="41">
        <v>4.3170806367366463E-2</v>
      </c>
      <c r="F12" s="42">
        <v>2.0999999999999999E-3</v>
      </c>
      <c r="G12" s="42">
        <v>6.3667693187454688E-3</v>
      </c>
      <c r="H12" s="42">
        <v>8.0000000000000007E-5</v>
      </c>
      <c r="I12" s="43">
        <v>0.19162999999999999</v>
      </c>
      <c r="J12" s="41">
        <v>156.5925</v>
      </c>
      <c r="K12" s="42">
        <v>1.9616979999999999</v>
      </c>
      <c r="L12" s="42">
        <v>4.9200000000000001E-2</v>
      </c>
      <c r="M12" s="43">
        <v>2.3999999999999998E-3</v>
      </c>
      <c r="N12" s="44">
        <v>42.941251820994331</v>
      </c>
      <c r="O12" s="45">
        <v>2.1</v>
      </c>
      <c r="P12" s="45">
        <v>40.912728841390582</v>
      </c>
      <c r="Q12" s="45">
        <v>0.52653885353331609</v>
      </c>
      <c r="R12" s="45">
        <v>116</v>
      </c>
      <c r="S12" s="40">
        <v>97</v>
      </c>
      <c r="T12" s="44">
        <v>40.912728841390582</v>
      </c>
      <c r="U12" s="40">
        <v>0.52653885353331609</v>
      </c>
    </row>
    <row r="13" spans="1:21" s="23" customFormat="1">
      <c r="A13" s="37" t="s">
        <v>140</v>
      </c>
      <c r="B13" s="38" t="s">
        <v>141</v>
      </c>
      <c r="C13" s="39">
        <v>79.7</v>
      </c>
      <c r="D13" s="40">
        <v>1.84</v>
      </c>
      <c r="E13" s="41">
        <v>4.2786225370586337E-2</v>
      </c>
      <c r="F13" s="42">
        <v>2.8E-3</v>
      </c>
      <c r="G13" s="42">
        <v>6.3748367852496379E-3</v>
      </c>
      <c r="H13" s="42">
        <v>1.1E-4</v>
      </c>
      <c r="I13" s="43">
        <v>8.0283999999999994E-2</v>
      </c>
      <c r="J13" s="41">
        <v>156.49449999999999</v>
      </c>
      <c r="K13" s="42">
        <v>2.693959</v>
      </c>
      <c r="L13" s="42">
        <v>4.87E-2</v>
      </c>
      <c r="M13" s="43">
        <v>3.2000000000000002E-3</v>
      </c>
      <c r="N13" s="44">
        <v>42.566617950132468</v>
      </c>
      <c r="O13" s="45">
        <v>2.7</v>
      </c>
      <c r="P13" s="45">
        <v>40.964405847846407</v>
      </c>
      <c r="Q13" s="45">
        <v>0.72322301805979305</v>
      </c>
      <c r="R13" s="45">
        <v>60</v>
      </c>
      <c r="S13" s="40">
        <v>130</v>
      </c>
      <c r="T13" s="44">
        <v>40.964405847846407</v>
      </c>
      <c r="U13" s="40">
        <v>0.72322301805979305</v>
      </c>
    </row>
    <row r="14" spans="1:21" s="23" customFormat="1">
      <c r="A14" s="37" t="s">
        <v>142</v>
      </c>
      <c r="B14" s="38" t="s">
        <v>143</v>
      </c>
      <c r="C14" s="39">
        <v>219</v>
      </c>
      <c r="D14" s="40">
        <v>1.65</v>
      </c>
      <c r="E14" s="41">
        <v>4.2525638294513182E-2</v>
      </c>
      <c r="F14" s="42">
        <v>2E-3</v>
      </c>
      <c r="G14" s="42">
        <v>6.3752840005115718E-3</v>
      </c>
      <c r="H14" s="42">
        <v>7.7000000000000001E-5</v>
      </c>
      <c r="I14" s="43">
        <v>0.23429</v>
      </c>
      <c r="J14" s="41">
        <v>156.54349999999999</v>
      </c>
      <c r="K14" s="42">
        <v>1.886952</v>
      </c>
      <c r="L14" s="42">
        <v>4.8399999999999999E-2</v>
      </c>
      <c r="M14" s="43">
        <v>2.3E-3</v>
      </c>
      <c r="N14" s="44">
        <v>42.312692381688038</v>
      </c>
      <c r="O14" s="45">
        <v>2</v>
      </c>
      <c r="P14" s="45">
        <v>40.967270520194461</v>
      </c>
      <c r="Q14" s="45">
        <v>0.50716361994746262</v>
      </c>
      <c r="R14" s="45">
        <v>81</v>
      </c>
      <c r="S14" s="40">
        <v>95</v>
      </c>
      <c r="T14" s="44">
        <v>40.967270520194461</v>
      </c>
      <c r="U14" s="40">
        <v>0.50716361994746262</v>
      </c>
    </row>
    <row r="15" spans="1:21" s="23" customFormat="1">
      <c r="A15" s="37" t="s">
        <v>144</v>
      </c>
      <c r="B15" s="38" t="s">
        <v>145</v>
      </c>
      <c r="C15" s="39">
        <v>135.5</v>
      </c>
      <c r="D15" s="40">
        <v>1.704</v>
      </c>
      <c r="E15" s="41">
        <v>4.3265546163245114E-2</v>
      </c>
      <c r="F15" s="42">
        <v>2.2000000000000001E-3</v>
      </c>
      <c r="G15" s="42">
        <v>6.3807414095267134E-3</v>
      </c>
      <c r="H15" s="42">
        <v>1.1E-4</v>
      </c>
      <c r="I15" s="43">
        <v>1E-4</v>
      </c>
      <c r="J15" s="41">
        <v>156.25</v>
      </c>
      <c r="K15" s="42">
        <v>2.6855470000000001</v>
      </c>
      <c r="L15" s="42">
        <v>4.9200000000000001E-2</v>
      </c>
      <c r="M15" s="43">
        <v>2.7000000000000001E-3</v>
      </c>
      <c r="N15" s="44">
        <v>43.033519984433816</v>
      </c>
      <c r="O15" s="45">
        <v>2.2000000000000002</v>
      </c>
      <c r="P15" s="45">
        <v>41.002228278043454</v>
      </c>
      <c r="Q15" s="45">
        <v>0.71724240931657823</v>
      </c>
      <c r="R15" s="45">
        <v>120</v>
      </c>
      <c r="S15" s="40">
        <v>110</v>
      </c>
      <c r="T15" s="44">
        <v>41.002228278043454</v>
      </c>
      <c r="U15" s="40">
        <v>0.71724240931657823</v>
      </c>
    </row>
    <row r="16" spans="1:21" s="23" customFormat="1">
      <c r="A16" s="37" t="s">
        <v>146</v>
      </c>
      <c r="B16" s="38" t="s">
        <v>147</v>
      </c>
      <c r="C16" s="39">
        <v>131</v>
      </c>
      <c r="D16" s="40">
        <v>2.1589999999999998</v>
      </c>
      <c r="E16" s="41">
        <v>4.1554415827408972E-2</v>
      </c>
      <c r="F16" s="42">
        <v>2.3999999999999998E-3</v>
      </c>
      <c r="G16" s="42">
        <v>6.3880637205222524E-3</v>
      </c>
      <c r="H16" s="42">
        <v>9.5000000000000005E-5</v>
      </c>
      <c r="I16" s="43">
        <v>0.22444</v>
      </c>
      <c r="J16" s="41">
        <v>156.47</v>
      </c>
      <c r="K16" s="42">
        <v>2.3258730000000001</v>
      </c>
      <c r="L16" s="42">
        <v>4.7199999999999999E-2</v>
      </c>
      <c r="M16" s="43">
        <v>2.5999999999999999E-3</v>
      </c>
      <c r="N16" s="44">
        <v>41.365738285958884</v>
      </c>
      <c r="O16" s="45">
        <v>2.2999999999999998</v>
      </c>
      <c r="P16" s="45">
        <v>41.04913147857755</v>
      </c>
      <c r="Q16" s="45">
        <v>0.62381806174114673</v>
      </c>
      <c r="R16" s="45">
        <v>30</v>
      </c>
      <c r="S16" s="40">
        <v>110</v>
      </c>
      <c r="T16" s="44">
        <v>41.04913147857755</v>
      </c>
      <c r="U16" s="40">
        <v>0.62381806174114673</v>
      </c>
    </row>
    <row r="17" spans="1:21" s="23" customFormat="1">
      <c r="A17" s="37" t="s">
        <v>148</v>
      </c>
      <c r="B17" s="38" t="s">
        <v>149</v>
      </c>
      <c r="C17" s="39">
        <v>194.3</v>
      </c>
      <c r="D17" s="40">
        <v>1.532</v>
      </c>
      <c r="E17" s="41">
        <v>4.20466960594452E-2</v>
      </c>
      <c r="F17" s="42">
        <v>1.9E-3</v>
      </c>
      <c r="G17" s="42">
        <v>6.3959867193130737E-3</v>
      </c>
      <c r="H17" s="42">
        <v>8.6000000000000003E-5</v>
      </c>
      <c r="I17" s="43">
        <v>0.25191999999999998</v>
      </c>
      <c r="J17" s="41">
        <v>156.17679999999999</v>
      </c>
      <c r="K17" s="42">
        <v>2.097642</v>
      </c>
      <c r="L17" s="42">
        <v>4.7699999999999999E-2</v>
      </c>
      <c r="M17" s="43">
        <v>2.0999999999999999E-3</v>
      </c>
      <c r="N17" s="44">
        <v>41.84582799460533</v>
      </c>
      <c r="O17" s="45">
        <v>1.8</v>
      </c>
      <c r="P17" s="45">
        <v>41.099882011659922</v>
      </c>
      <c r="Q17" s="45">
        <v>0.56167805005495697</v>
      </c>
      <c r="R17" s="45">
        <v>58</v>
      </c>
      <c r="S17" s="40">
        <v>88</v>
      </c>
      <c r="T17" s="44">
        <v>41.099882011659922</v>
      </c>
      <c r="U17" s="40">
        <v>0.56167805005495697</v>
      </c>
    </row>
    <row r="18" spans="1:21" s="23" customFormat="1">
      <c r="A18" s="37" t="s">
        <v>150</v>
      </c>
      <c r="B18" s="38" t="s">
        <v>151</v>
      </c>
      <c r="C18" s="39">
        <v>165.5</v>
      </c>
      <c r="D18" s="40">
        <v>1.802</v>
      </c>
      <c r="E18" s="41">
        <v>4.2298000157467208E-2</v>
      </c>
      <c r="F18" s="42">
        <v>1.9E-3</v>
      </c>
      <c r="G18" s="42">
        <v>6.407348967398141E-3</v>
      </c>
      <c r="H18" s="42">
        <v>7.7000000000000001E-5</v>
      </c>
      <c r="I18" s="43">
        <v>1.9785000000000001E-2</v>
      </c>
      <c r="J18" s="41">
        <v>155.8603</v>
      </c>
      <c r="K18" s="42">
        <v>1.870519</v>
      </c>
      <c r="L18" s="42">
        <v>4.7899999999999998E-2</v>
      </c>
      <c r="M18" s="43">
        <v>2.0999999999999999E-3</v>
      </c>
      <c r="N18" s="44">
        <v>42.090821517933563</v>
      </c>
      <c r="O18" s="45">
        <v>1.8</v>
      </c>
      <c r="P18" s="45">
        <v>41.172661856465162</v>
      </c>
      <c r="Q18" s="45">
        <v>0.50519467151476471</v>
      </c>
      <c r="R18" s="45">
        <v>61</v>
      </c>
      <c r="S18" s="40">
        <v>88</v>
      </c>
      <c r="T18" s="44">
        <v>41.172661856465162</v>
      </c>
      <c r="U18" s="40">
        <v>0.50519467151476471</v>
      </c>
    </row>
    <row r="19" spans="1:21" s="23" customFormat="1">
      <c r="A19" s="37" t="s">
        <v>152</v>
      </c>
      <c r="B19" s="38" t="s">
        <v>153</v>
      </c>
      <c r="C19" s="39">
        <v>112</v>
      </c>
      <c r="D19" s="40">
        <v>1.2330000000000001</v>
      </c>
      <c r="E19" s="41">
        <v>4.4529620851496879E-2</v>
      </c>
      <c r="F19" s="42">
        <v>3.7000000000000002E-3</v>
      </c>
      <c r="G19" s="42">
        <v>6.4108042726203074E-3</v>
      </c>
      <c r="H19" s="42">
        <v>1.3999999999999999E-4</v>
      </c>
      <c r="I19" s="43">
        <v>5.7202999999999997E-2</v>
      </c>
      <c r="J19" s="41">
        <v>155.27950000000001</v>
      </c>
      <c r="K19" s="42">
        <v>3.3756409999999999</v>
      </c>
      <c r="L19" s="42">
        <v>5.04E-2</v>
      </c>
      <c r="M19" s="43">
        <v>4.1999999999999997E-3</v>
      </c>
      <c r="N19" s="44">
        <v>44.263815589187615</v>
      </c>
      <c r="O19" s="45">
        <v>3.6</v>
      </c>
      <c r="P19" s="45">
        <v>41.194794336293164</v>
      </c>
      <c r="Q19" s="45">
        <v>0.92052468640781671</v>
      </c>
      <c r="R19" s="45">
        <v>180</v>
      </c>
      <c r="S19" s="40">
        <v>170</v>
      </c>
      <c r="T19" s="44">
        <v>41.194794336293164</v>
      </c>
      <c r="U19" s="40">
        <v>0.92052468640781671</v>
      </c>
    </row>
    <row r="20" spans="1:21" s="23" customFormat="1">
      <c r="A20" s="37" t="s">
        <v>154</v>
      </c>
      <c r="B20" s="38" t="s">
        <v>155</v>
      </c>
      <c r="C20" s="39">
        <v>123.4</v>
      </c>
      <c r="D20" s="40">
        <v>1.7430000000000001</v>
      </c>
      <c r="E20" s="41">
        <v>4.6145524202735863E-2</v>
      </c>
      <c r="F20" s="42">
        <v>3.3999999999999998E-3</v>
      </c>
      <c r="G20" s="42">
        <v>6.4266687754037655E-3</v>
      </c>
      <c r="H20" s="42">
        <v>1.1E-4</v>
      </c>
      <c r="I20" s="43">
        <v>0.10527</v>
      </c>
      <c r="J20" s="41">
        <v>154.55950000000001</v>
      </c>
      <c r="K20" s="42">
        <v>2.6277499999999998</v>
      </c>
      <c r="L20" s="42">
        <v>5.21E-2</v>
      </c>
      <c r="M20" s="43">
        <v>4.0000000000000001E-3</v>
      </c>
      <c r="N20" s="44">
        <v>45.83437179844703</v>
      </c>
      <c r="O20" s="45">
        <v>3.3</v>
      </c>
      <c r="P20" s="45">
        <v>41.296411239900372</v>
      </c>
      <c r="Q20" s="45">
        <v>0.73180246342510313</v>
      </c>
      <c r="R20" s="45">
        <v>170</v>
      </c>
      <c r="S20" s="40">
        <v>150</v>
      </c>
      <c r="T20" s="44">
        <v>41.296411239900372</v>
      </c>
      <c r="U20" s="40">
        <v>0.73180246342510313</v>
      </c>
    </row>
    <row r="21" spans="1:21" s="23" customFormat="1">
      <c r="A21" s="37" t="s">
        <v>156</v>
      </c>
      <c r="B21" s="38" t="s">
        <v>157</v>
      </c>
      <c r="C21" s="39">
        <v>173.1</v>
      </c>
      <c r="D21" s="40">
        <v>1.9159999999999999</v>
      </c>
      <c r="E21" s="41">
        <v>4.4066679165425782E-2</v>
      </c>
      <c r="F21" s="42">
        <v>2.3E-3</v>
      </c>
      <c r="G21" s="42">
        <v>6.433510168007972E-3</v>
      </c>
      <c r="H21" s="42">
        <v>9.2999999999999997E-5</v>
      </c>
      <c r="I21" s="43">
        <v>0.12959999999999999</v>
      </c>
      <c r="J21" s="41">
        <v>154.8707</v>
      </c>
      <c r="K21" s="42">
        <v>2.2305980000000001</v>
      </c>
      <c r="L21" s="42">
        <v>4.9700000000000001E-2</v>
      </c>
      <c r="M21" s="43">
        <v>2.5000000000000001E-3</v>
      </c>
      <c r="N21" s="44">
        <v>43.813417681802164</v>
      </c>
      <c r="O21" s="45">
        <v>2.2000000000000002</v>
      </c>
      <c r="P21" s="45">
        <v>41.340231919320409</v>
      </c>
      <c r="Q21" s="45">
        <v>0.60859460673103083</v>
      </c>
      <c r="R21" s="45">
        <v>140</v>
      </c>
      <c r="S21" s="40">
        <v>100</v>
      </c>
      <c r="T21" s="44">
        <v>41.340231919320409</v>
      </c>
      <c r="U21" s="40">
        <v>0.60859460673103083</v>
      </c>
    </row>
    <row r="22" spans="1:21" s="23" customFormat="1">
      <c r="A22" s="37" t="s">
        <v>158</v>
      </c>
      <c r="B22" s="38" t="s">
        <v>159</v>
      </c>
      <c r="C22" s="39">
        <v>65.8</v>
      </c>
      <c r="D22" s="40">
        <v>1.7509999999999999</v>
      </c>
      <c r="E22" s="41">
        <v>4.2206645690443925E-2</v>
      </c>
      <c r="F22" s="42">
        <v>3.3E-3</v>
      </c>
      <c r="G22" s="42">
        <v>6.4338057234483159E-3</v>
      </c>
      <c r="H22" s="42">
        <v>1.1E-4</v>
      </c>
      <c r="I22" s="43">
        <v>0.10818</v>
      </c>
      <c r="J22" s="41">
        <v>155.27950000000001</v>
      </c>
      <c r="K22" s="42">
        <v>2.6522899999999998</v>
      </c>
      <c r="L22" s="42">
        <v>4.7600000000000003E-2</v>
      </c>
      <c r="M22" s="43">
        <v>3.5999999999999999E-3</v>
      </c>
      <c r="N22" s="44">
        <v>42.001767915321118</v>
      </c>
      <c r="O22" s="45">
        <v>3.2</v>
      </c>
      <c r="P22" s="45">
        <v>41.342125012588525</v>
      </c>
      <c r="Q22" s="45">
        <v>0.72963709297774282</v>
      </c>
      <c r="R22" s="45">
        <v>30</v>
      </c>
      <c r="S22" s="40">
        <v>140</v>
      </c>
      <c r="T22" s="44">
        <v>41.342125012588525</v>
      </c>
      <c r="U22" s="40">
        <v>0.72963709297774282</v>
      </c>
    </row>
    <row r="23" spans="1:21" s="23" customFormat="1">
      <c r="A23" s="37" t="s">
        <v>160</v>
      </c>
      <c r="B23" s="38" t="s">
        <v>161</v>
      </c>
      <c r="C23" s="39">
        <v>127.9</v>
      </c>
      <c r="D23" s="40">
        <v>2.661</v>
      </c>
      <c r="E23" s="41">
        <v>4.2504890718292318E-2</v>
      </c>
      <c r="F23" s="42">
        <v>2.5999999999999999E-3</v>
      </c>
      <c r="G23" s="42">
        <v>6.4521590444963639E-3</v>
      </c>
      <c r="H23" s="42">
        <v>9.0000000000000006E-5</v>
      </c>
      <c r="I23" s="43">
        <v>6.0089999999999998E-2</v>
      </c>
      <c r="J23" s="41">
        <v>154.7988</v>
      </c>
      <c r="K23" s="42">
        <v>2.1566390000000002</v>
      </c>
      <c r="L23" s="42">
        <v>4.7800000000000002E-2</v>
      </c>
      <c r="M23" s="43">
        <v>3.0999999999999999E-3</v>
      </c>
      <c r="N23" s="44">
        <v>42.292472457512439</v>
      </c>
      <c r="O23" s="45">
        <v>2.6</v>
      </c>
      <c r="P23" s="45">
        <v>41.459680712381441</v>
      </c>
      <c r="Q23" s="45">
        <v>0.59912786122658268</v>
      </c>
      <c r="R23" s="45">
        <v>40</v>
      </c>
      <c r="S23" s="40">
        <v>120</v>
      </c>
      <c r="T23" s="44">
        <v>41.459680712381441</v>
      </c>
      <c r="U23" s="40">
        <v>0.59912786122658268</v>
      </c>
    </row>
    <row r="24" spans="1:21" s="23" customFormat="1">
      <c r="A24" s="37" t="s">
        <v>162</v>
      </c>
      <c r="B24" s="38" t="s">
        <v>163</v>
      </c>
      <c r="C24" s="39">
        <v>143.1</v>
      </c>
      <c r="D24" s="40">
        <v>1.8160000000000001</v>
      </c>
      <c r="E24" s="41">
        <v>4.1881593481932176E-2</v>
      </c>
      <c r="F24" s="42">
        <v>2.3999999999999998E-3</v>
      </c>
      <c r="G24" s="42">
        <v>6.4657572570936406E-3</v>
      </c>
      <c r="H24" s="42">
        <v>8.2000000000000001E-5</v>
      </c>
      <c r="I24" s="43">
        <v>2.9967000000000001E-2</v>
      </c>
      <c r="J24" s="41">
        <v>154.63120000000001</v>
      </c>
      <c r="K24" s="42">
        <v>1.9606859999999999</v>
      </c>
      <c r="L24" s="42">
        <v>4.7E-2</v>
      </c>
      <c r="M24" s="43">
        <v>2.7000000000000001E-3</v>
      </c>
      <c r="N24" s="44">
        <v>41.684839197212185</v>
      </c>
      <c r="O24" s="45">
        <v>2.2999999999999998</v>
      </c>
      <c r="P24" s="45">
        <v>41.546777866051137</v>
      </c>
      <c r="Q24" s="45">
        <v>0.54466742118357403</v>
      </c>
      <c r="R24" s="45">
        <v>20</v>
      </c>
      <c r="S24" s="40">
        <v>110</v>
      </c>
      <c r="T24" s="44">
        <v>41.546777866051137</v>
      </c>
      <c r="U24" s="40">
        <v>0.54466742118357403</v>
      </c>
    </row>
    <row r="25" spans="1:21" s="23" customFormat="1">
      <c r="A25" s="37" t="s">
        <v>164</v>
      </c>
      <c r="B25" s="38" t="s">
        <v>165</v>
      </c>
      <c r="C25" s="39">
        <v>287</v>
      </c>
      <c r="D25" s="40">
        <v>1.4379999999999999</v>
      </c>
      <c r="E25" s="41">
        <v>4.0931704559654093E-2</v>
      </c>
      <c r="F25" s="42">
        <v>1.6000000000000001E-3</v>
      </c>
      <c r="G25" s="42">
        <v>6.4846779065901305E-3</v>
      </c>
      <c r="H25" s="42">
        <v>6.7000000000000002E-5</v>
      </c>
      <c r="I25" s="43">
        <v>1.346E-2</v>
      </c>
      <c r="J25" s="41">
        <v>154.41630000000001</v>
      </c>
      <c r="K25" s="42">
        <v>1.597575</v>
      </c>
      <c r="L25" s="42">
        <v>4.58E-2</v>
      </c>
      <c r="M25" s="43">
        <v>1.8E-3</v>
      </c>
      <c r="N25" s="44">
        <v>40.758122296537344</v>
      </c>
      <c r="O25" s="45">
        <v>1.6</v>
      </c>
      <c r="P25" s="45">
        <v>41.667963505916909</v>
      </c>
      <c r="Q25" s="45">
        <v>0.4405656858638291</v>
      </c>
      <c r="R25" s="45">
        <v>9</v>
      </c>
      <c r="S25" s="40">
        <v>82</v>
      </c>
      <c r="T25" s="44">
        <v>41.667963505916909</v>
      </c>
      <c r="U25" s="40">
        <v>0.4405656858638291</v>
      </c>
    </row>
    <row r="26" spans="1:21" s="23" customFormat="1">
      <c r="A26" s="37" t="s">
        <v>166</v>
      </c>
      <c r="B26" s="38" t="s">
        <v>167</v>
      </c>
      <c r="C26" s="39">
        <v>50.3</v>
      </c>
      <c r="D26" s="40">
        <v>1.6</v>
      </c>
      <c r="E26" s="41">
        <v>4.1441690270763061E-2</v>
      </c>
      <c r="F26" s="42">
        <v>4.1000000000000003E-3</v>
      </c>
      <c r="G26" s="42">
        <v>6.4945718580746714E-3</v>
      </c>
      <c r="H26" s="42">
        <v>1.2999999999999999E-4</v>
      </c>
      <c r="I26" s="43">
        <v>9.7728999999999996E-2</v>
      </c>
      <c r="J26" s="41">
        <v>154.08320000000001</v>
      </c>
      <c r="K26" s="42">
        <v>3.0864120000000002</v>
      </c>
      <c r="L26" s="42">
        <v>4.6300000000000001E-2</v>
      </c>
      <c r="M26" s="43">
        <v>4.4999999999999997E-3</v>
      </c>
      <c r="N26" s="44">
        <v>41.25577226692733</v>
      </c>
      <c r="O26" s="45">
        <v>3.9</v>
      </c>
      <c r="P26" s="45">
        <v>41.731332772317451</v>
      </c>
      <c r="Q26" s="45">
        <v>0.86753779312110735</v>
      </c>
      <c r="R26" s="45">
        <v>0</v>
      </c>
      <c r="S26" s="40">
        <v>170</v>
      </c>
      <c r="T26" s="44">
        <v>41.731332772317451</v>
      </c>
      <c r="U26" s="40">
        <v>0.86753779312110735</v>
      </c>
    </row>
    <row r="27" spans="1:21" s="23" customFormat="1">
      <c r="A27" s="37" t="s">
        <v>168</v>
      </c>
      <c r="B27" s="38" t="s">
        <v>169</v>
      </c>
      <c r="C27" s="39">
        <v>101.1</v>
      </c>
      <c r="D27" s="40">
        <v>2.069</v>
      </c>
      <c r="E27" s="41">
        <v>4.2179713155956616E-2</v>
      </c>
      <c r="F27" s="42">
        <v>3.7000000000000002E-3</v>
      </c>
      <c r="G27" s="42">
        <v>6.4979560809677039E-3</v>
      </c>
      <c r="H27" s="42">
        <v>1.8000000000000001E-4</v>
      </c>
      <c r="I27" s="43">
        <v>0.18126</v>
      </c>
      <c r="J27" s="41">
        <v>153.84620000000001</v>
      </c>
      <c r="K27" s="42">
        <v>4.2603549999999997</v>
      </c>
      <c r="L27" s="42">
        <v>4.7100000000000003E-2</v>
      </c>
      <c r="M27" s="43">
        <v>4.1999999999999997E-3</v>
      </c>
      <c r="N27" s="44">
        <v>41.975512216945937</v>
      </c>
      <c r="O27" s="45">
        <v>3.8</v>
      </c>
      <c r="P27" s="45">
        <v>41.75300806633777</v>
      </c>
      <c r="Q27" s="45">
        <v>1.1750621526919074</v>
      </c>
      <c r="R27" s="45">
        <v>30</v>
      </c>
      <c r="S27" s="40">
        <v>170</v>
      </c>
      <c r="T27" s="44">
        <v>41.75300806633777</v>
      </c>
      <c r="U27" s="40">
        <v>1.1750621526919074</v>
      </c>
    </row>
    <row r="28" spans="1:21" s="23" customFormat="1">
      <c r="A28" s="37" t="s">
        <v>170</v>
      </c>
      <c r="B28" s="38" t="s">
        <v>171</v>
      </c>
      <c r="C28" s="39">
        <v>115.1</v>
      </c>
      <c r="D28" s="40">
        <v>2.323</v>
      </c>
      <c r="E28" s="41">
        <v>4.1914182346022864E-2</v>
      </c>
      <c r="F28" s="42">
        <v>2.3999999999999998E-3</v>
      </c>
      <c r="G28" s="42">
        <v>6.4984413275539499E-3</v>
      </c>
      <c r="H28" s="42">
        <v>9.7E-5</v>
      </c>
      <c r="I28" s="43">
        <v>0.16597999999999999</v>
      </c>
      <c r="J28" s="41">
        <v>153.89349999999999</v>
      </c>
      <c r="K28" s="42">
        <v>2.2972709999999998</v>
      </c>
      <c r="L28" s="42">
        <v>4.6800000000000001E-2</v>
      </c>
      <c r="M28" s="43">
        <v>2.5999999999999999E-3</v>
      </c>
      <c r="N28" s="44">
        <v>41.716618081231232</v>
      </c>
      <c r="O28" s="45">
        <v>2.2999999999999998</v>
      </c>
      <c r="P28" s="45">
        <v>41.756115971031896</v>
      </c>
      <c r="Q28" s="45">
        <v>0.6370862519710172</v>
      </c>
      <c r="R28" s="45">
        <v>0</v>
      </c>
      <c r="S28" s="40">
        <v>110</v>
      </c>
      <c r="T28" s="44">
        <v>41.756115971031896</v>
      </c>
      <c r="U28" s="40">
        <v>0.6370862519710172</v>
      </c>
    </row>
    <row r="29" spans="1:21" s="23" customFormat="1">
      <c r="A29" s="37" t="s">
        <v>172</v>
      </c>
      <c r="B29" s="38" t="s">
        <v>173</v>
      </c>
      <c r="C29" s="39">
        <v>72.400000000000006</v>
      </c>
      <c r="D29" s="40">
        <v>2.1019999999999999</v>
      </c>
      <c r="E29" s="41">
        <v>5.4898235781233144E-2</v>
      </c>
      <c r="F29" s="42">
        <v>5.1999999999999998E-3</v>
      </c>
      <c r="G29" s="42">
        <v>6.5088014368614999E-3</v>
      </c>
      <c r="H29" s="42">
        <v>1.2999999999999999E-4</v>
      </c>
      <c r="I29" s="43">
        <v>7.2553999999999993E-2</v>
      </c>
      <c r="J29" s="41">
        <v>150.8296</v>
      </c>
      <c r="K29" s="42">
        <v>2.9574419999999999</v>
      </c>
      <c r="L29" s="42">
        <v>6.1199999999999997E-2</v>
      </c>
      <c r="M29" s="43">
        <v>5.4000000000000003E-3</v>
      </c>
      <c r="N29" s="44">
        <v>54.299520752277552</v>
      </c>
      <c r="O29" s="45">
        <v>4.9000000000000004</v>
      </c>
      <c r="P29" s="45">
        <v>41.822469985215555</v>
      </c>
      <c r="Q29" s="45">
        <v>0.86901235440096669</v>
      </c>
      <c r="R29" s="45">
        <v>480</v>
      </c>
      <c r="S29" s="40">
        <v>180</v>
      </c>
      <c r="T29" s="44">
        <v>41.822469985215555</v>
      </c>
      <c r="U29" s="40">
        <v>0.86901235440096669</v>
      </c>
    </row>
    <row r="30" spans="1:21" s="23" customFormat="1">
      <c r="A30" s="37" t="s">
        <v>174</v>
      </c>
      <c r="B30" s="38" t="s">
        <v>175</v>
      </c>
      <c r="C30" s="39">
        <v>182</v>
      </c>
      <c r="D30" s="40">
        <v>1.5089999999999999</v>
      </c>
      <c r="E30" s="41">
        <v>4.1796218272713334E-2</v>
      </c>
      <c r="F30" s="42">
        <v>1.9E-3</v>
      </c>
      <c r="G30" s="42">
        <v>6.5219594226753053E-3</v>
      </c>
      <c r="H30" s="42">
        <v>7.6000000000000004E-5</v>
      </c>
      <c r="I30" s="43">
        <v>0.20385</v>
      </c>
      <c r="J30" s="41">
        <v>153.39779999999999</v>
      </c>
      <c r="K30" s="42">
        <v>1.788346</v>
      </c>
      <c r="L30" s="42">
        <v>4.65E-2</v>
      </c>
      <c r="M30" s="43">
        <v>2.0999999999999999E-3</v>
      </c>
      <c r="N30" s="44">
        <v>41.601581233233127</v>
      </c>
      <c r="O30" s="45">
        <v>1.8</v>
      </c>
      <c r="P30" s="45">
        <v>41.90674274250064</v>
      </c>
      <c r="Q30" s="45">
        <v>0.50014854482900972</v>
      </c>
      <c r="R30" s="45">
        <v>28</v>
      </c>
      <c r="S30" s="40">
        <v>91</v>
      </c>
      <c r="T30" s="44">
        <v>41.90674274250064</v>
      </c>
      <c r="U30" s="40">
        <v>0.50014854482900972</v>
      </c>
    </row>
    <row r="31" spans="1:21" s="23" customFormat="1">
      <c r="A31" s="37" t="s">
        <v>176</v>
      </c>
      <c r="B31" s="38" t="s">
        <v>177</v>
      </c>
      <c r="C31" s="39">
        <v>135.69999999999999</v>
      </c>
      <c r="D31" s="40">
        <v>1.92</v>
      </c>
      <c r="E31" s="41">
        <v>4.1951504376646333E-2</v>
      </c>
      <c r="F31" s="42">
        <v>2.5999999999999999E-3</v>
      </c>
      <c r="G31" s="42">
        <v>6.5321429351414828E-3</v>
      </c>
      <c r="H31" s="42">
        <v>1E-4</v>
      </c>
      <c r="I31" s="43">
        <v>1.0000000000000001E-5</v>
      </c>
      <c r="J31" s="41">
        <v>153.13939999999999</v>
      </c>
      <c r="K31" s="42">
        <v>2.3451659999999999</v>
      </c>
      <c r="L31" s="42">
        <v>4.6600000000000003E-2</v>
      </c>
      <c r="M31" s="43">
        <v>3.0000000000000001E-3</v>
      </c>
      <c r="N31" s="44">
        <v>41.75301127029087</v>
      </c>
      <c r="O31" s="45">
        <v>2.6</v>
      </c>
      <c r="P31" s="45">
        <v>41.971964178039116</v>
      </c>
      <c r="Q31" s="45">
        <v>0.66100678570629279</v>
      </c>
      <c r="R31" s="45">
        <v>0</v>
      </c>
      <c r="S31" s="40">
        <v>120</v>
      </c>
      <c r="T31" s="44">
        <v>41.971964178039116</v>
      </c>
      <c r="U31" s="40">
        <v>0.66100678570629279</v>
      </c>
    </row>
    <row r="32" spans="1:21" s="23" customFormat="1">
      <c r="A32" s="37" t="s">
        <v>178</v>
      </c>
      <c r="B32" s="38" t="s">
        <v>179</v>
      </c>
      <c r="C32" s="39">
        <v>140</v>
      </c>
      <c r="D32" s="40">
        <v>1.405</v>
      </c>
      <c r="E32" s="41">
        <v>4.7014930166571871E-2</v>
      </c>
      <c r="F32" s="42">
        <v>2.8999999999999998E-3</v>
      </c>
      <c r="G32" s="42">
        <v>6.5352070141719842E-3</v>
      </c>
      <c r="H32" s="42">
        <v>1E-4</v>
      </c>
      <c r="I32" s="43">
        <v>0.13958000000000001</v>
      </c>
      <c r="J32" s="41">
        <v>151.97569999999999</v>
      </c>
      <c r="K32" s="42">
        <v>2.3096610000000002</v>
      </c>
      <c r="L32" s="42">
        <v>5.2200000000000003E-2</v>
      </c>
      <c r="M32" s="43">
        <v>3.0000000000000001E-3</v>
      </c>
      <c r="N32" s="44">
        <v>46.678376160221454</v>
      </c>
      <c r="O32" s="45">
        <v>2.8</v>
      </c>
      <c r="P32" s="45">
        <v>41.991588283033039</v>
      </c>
      <c r="Q32" s="45">
        <v>0.65687733530897485</v>
      </c>
      <c r="R32" s="45">
        <v>210</v>
      </c>
      <c r="S32" s="40">
        <v>120</v>
      </c>
      <c r="T32" s="44">
        <v>41.991588283033039</v>
      </c>
      <c r="U32" s="40">
        <v>0.65687733530897485</v>
      </c>
    </row>
    <row r="33" spans="1:21" s="23" customFormat="1">
      <c r="A33" s="37" t="s">
        <v>180</v>
      </c>
      <c r="B33" s="38" t="s">
        <v>181</v>
      </c>
      <c r="C33" s="39">
        <v>134.80000000000001</v>
      </c>
      <c r="D33" s="40">
        <v>1.9990000000000001</v>
      </c>
      <c r="E33" s="41">
        <v>5.2244072811751634E-2</v>
      </c>
      <c r="F33" s="42">
        <v>4.1000000000000003E-3</v>
      </c>
      <c r="G33" s="42">
        <v>6.5358652430356212E-3</v>
      </c>
      <c r="H33" s="42">
        <v>1.2999999999999999E-4</v>
      </c>
      <c r="I33" s="43">
        <v>1.6271999999999998E-2</v>
      </c>
      <c r="J33" s="41">
        <v>150.8296</v>
      </c>
      <c r="K33" s="42">
        <v>2.9574419999999999</v>
      </c>
      <c r="L33" s="42">
        <v>5.8000000000000003E-2</v>
      </c>
      <c r="M33" s="43">
        <v>4.5999999999999999E-3</v>
      </c>
      <c r="N33" s="44">
        <v>51.740000794439162</v>
      </c>
      <c r="O33" s="45">
        <v>3.9</v>
      </c>
      <c r="P33" s="45">
        <v>41.995803947289104</v>
      </c>
      <c r="Q33" s="45">
        <v>0.85861374185161699</v>
      </c>
      <c r="R33" s="45">
        <v>390</v>
      </c>
      <c r="S33" s="40">
        <v>150</v>
      </c>
      <c r="T33" s="44">
        <v>41.995803947289104</v>
      </c>
      <c r="U33" s="40">
        <v>0.85861374185161699</v>
      </c>
    </row>
    <row r="34" spans="1:21" s="23" customFormat="1">
      <c r="A34" s="37" t="s">
        <v>182</v>
      </c>
      <c r="B34" s="38" t="s">
        <v>183</v>
      </c>
      <c r="C34" s="39">
        <v>94.4</v>
      </c>
      <c r="D34" s="40">
        <v>2.1059999999999999</v>
      </c>
      <c r="E34" s="41">
        <v>4.7313909513539691E-2</v>
      </c>
      <c r="F34" s="42">
        <v>2.8999999999999998E-3</v>
      </c>
      <c r="G34" s="42">
        <v>6.5641909026887824E-3</v>
      </c>
      <c r="H34" s="42">
        <v>1.1E-4</v>
      </c>
      <c r="I34" s="43">
        <v>7.2498000000000007E-2</v>
      </c>
      <c r="J34" s="41">
        <v>151.2859</v>
      </c>
      <c r="K34" s="42">
        <v>2.5176180000000001</v>
      </c>
      <c r="L34" s="42">
        <v>5.2299999999999999E-2</v>
      </c>
      <c r="M34" s="43">
        <v>3.3E-3</v>
      </c>
      <c r="N34" s="44">
        <v>46.968458233633115</v>
      </c>
      <c r="O34" s="45">
        <v>2.8</v>
      </c>
      <c r="P34" s="45">
        <v>42.177214636300782</v>
      </c>
      <c r="Q34" s="45">
        <v>0.72266141957497054</v>
      </c>
      <c r="R34" s="45">
        <v>200</v>
      </c>
      <c r="S34" s="40">
        <v>130</v>
      </c>
      <c r="T34" s="44">
        <v>42.177214636300782</v>
      </c>
      <c r="U34" s="40">
        <v>0.72266141957497054</v>
      </c>
    </row>
    <row r="35" spans="1:21" s="23" customFormat="1">
      <c r="A35" s="37" t="s">
        <v>184</v>
      </c>
      <c r="B35" s="38" t="s">
        <v>185</v>
      </c>
      <c r="C35" s="39">
        <v>134.19999999999999</v>
      </c>
      <c r="D35" s="40">
        <v>2.476</v>
      </c>
      <c r="E35" s="41">
        <v>4.1122006767190765E-2</v>
      </c>
      <c r="F35" s="42">
        <v>3.5000000000000001E-3</v>
      </c>
      <c r="G35" s="42">
        <v>6.5722262271052934E-3</v>
      </c>
      <c r="H35" s="42">
        <v>1.2999999999999999E-4</v>
      </c>
      <c r="I35" s="43">
        <v>0.11287</v>
      </c>
      <c r="J35" s="41">
        <v>152.43899999999999</v>
      </c>
      <c r="K35" s="42">
        <v>3.0208949999999999</v>
      </c>
      <c r="L35" s="42">
        <v>4.5400000000000003E-2</v>
      </c>
      <c r="M35" s="43">
        <v>3.7000000000000002E-3</v>
      </c>
      <c r="N35" s="44">
        <v>40.943849906770161</v>
      </c>
      <c r="O35" s="45">
        <v>3.4</v>
      </c>
      <c r="P35" s="45">
        <v>42.228675658847941</v>
      </c>
      <c r="Q35" s="45">
        <v>0.85821472499906382</v>
      </c>
      <c r="R35" s="45">
        <v>0</v>
      </c>
      <c r="S35" s="40">
        <v>150</v>
      </c>
      <c r="T35" s="44">
        <v>42.228675658847941</v>
      </c>
      <c r="U35" s="40">
        <v>0.85821472499906382</v>
      </c>
    </row>
    <row r="36" spans="1:21" s="23" customFormat="1">
      <c r="A36" s="37" t="s">
        <v>186</v>
      </c>
      <c r="B36" s="38" t="s">
        <v>187</v>
      </c>
      <c r="C36" s="39">
        <v>114.1</v>
      </c>
      <c r="D36" s="40">
        <v>1.51</v>
      </c>
      <c r="E36" s="41">
        <v>5.5395011481837883E-2</v>
      </c>
      <c r="F36" s="42">
        <v>4.4999999999999997E-3</v>
      </c>
      <c r="G36" s="42">
        <v>6.5784488660687312E-3</v>
      </c>
      <c r="H36" s="42">
        <v>1.2999999999999999E-4</v>
      </c>
      <c r="I36" s="43">
        <v>0.12314</v>
      </c>
      <c r="J36" s="41">
        <v>149.25370000000001</v>
      </c>
      <c r="K36" s="42">
        <v>2.8959679999999999</v>
      </c>
      <c r="L36" s="42">
        <v>6.1100000000000002E-2</v>
      </c>
      <c r="M36" s="43">
        <v>4.5999999999999999E-3</v>
      </c>
      <c r="N36" s="44">
        <v>54.777866717931836</v>
      </c>
      <c r="O36" s="45">
        <v>4.3</v>
      </c>
      <c r="P36" s="45">
        <v>42.268527328730521</v>
      </c>
      <c r="Q36" s="45">
        <v>0.85623216700566984</v>
      </c>
      <c r="R36" s="45">
        <v>570</v>
      </c>
      <c r="S36" s="40">
        <v>160</v>
      </c>
      <c r="T36" s="44">
        <v>42.268527328730521</v>
      </c>
      <c r="U36" s="40">
        <v>0.85623216700566984</v>
      </c>
    </row>
    <row r="37" spans="1:21" s="23" customFormat="1">
      <c r="A37" s="37" t="s">
        <v>188</v>
      </c>
      <c r="B37" s="38" t="s">
        <v>189</v>
      </c>
      <c r="C37" s="39">
        <v>108.9</v>
      </c>
      <c r="D37" s="40">
        <v>1.6779999999999999</v>
      </c>
      <c r="E37" s="41">
        <v>4.3446317672379546E-2</v>
      </c>
      <c r="F37" s="42">
        <v>2.5000000000000001E-3</v>
      </c>
      <c r="G37" s="42">
        <v>6.5812974050554196E-3</v>
      </c>
      <c r="H37" s="42">
        <v>1.1E-4</v>
      </c>
      <c r="I37" s="43">
        <v>1E-4</v>
      </c>
      <c r="J37" s="41">
        <v>151.74510000000001</v>
      </c>
      <c r="K37" s="42">
        <v>2.5329220000000001</v>
      </c>
      <c r="L37" s="42">
        <v>4.7899999999999998E-2</v>
      </c>
      <c r="M37" s="43">
        <v>2.8999999999999998E-3</v>
      </c>
      <c r="N37" s="44">
        <v>43.209552166213683</v>
      </c>
      <c r="O37" s="45">
        <v>2.4</v>
      </c>
      <c r="P37" s="45">
        <v>42.286770155368302</v>
      </c>
      <c r="Q37" s="45">
        <v>0.72137909160053026</v>
      </c>
      <c r="R37" s="45">
        <v>50</v>
      </c>
      <c r="S37" s="40">
        <v>120</v>
      </c>
      <c r="T37" s="44">
        <v>42.286770155368302</v>
      </c>
      <c r="U37" s="40">
        <v>0.72137909160053026</v>
      </c>
    </row>
    <row r="38" spans="1:21" s="23" customFormat="1">
      <c r="A38" s="37" t="s">
        <v>190</v>
      </c>
      <c r="B38" s="38" t="s">
        <v>191</v>
      </c>
      <c r="C38" s="39">
        <v>102.5</v>
      </c>
      <c r="D38" s="40">
        <v>1.7829999999999999</v>
      </c>
      <c r="E38" s="41">
        <v>5.2218469748389555E-2</v>
      </c>
      <c r="F38" s="42">
        <v>3.8E-3</v>
      </c>
      <c r="G38" s="42">
        <v>6.5894679938178768E-3</v>
      </c>
      <c r="H38" s="42">
        <v>1.6000000000000001E-4</v>
      </c>
      <c r="I38" s="43">
        <v>0.17960999999999999</v>
      </c>
      <c r="J38" s="41">
        <v>149.70060000000001</v>
      </c>
      <c r="K38" s="42">
        <v>3.5856430000000001</v>
      </c>
      <c r="L38" s="42">
        <v>5.7500000000000002E-2</v>
      </c>
      <c r="M38" s="43">
        <v>4.1999999999999997E-3</v>
      </c>
      <c r="N38" s="44">
        <v>51.715279266850416</v>
      </c>
      <c r="O38" s="45">
        <v>3.6</v>
      </c>
      <c r="P38" s="45">
        <v>42.339096565208479</v>
      </c>
      <c r="Q38" s="45">
        <v>1.037515214222493</v>
      </c>
      <c r="R38" s="45">
        <v>410</v>
      </c>
      <c r="S38" s="40">
        <v>150</v>
      </c>
      <c r="T38" s="44">
        <v>42.339096565208479</v>
      </c>
      <c r="U38" s="40">
        <v>1.037515214222493</v>
      </c>
    </row>
    <row r="39" spans="1:21" s="23" customFormat="1">
      <c r="A39" s="37" t="s">
        <v>192</v>
      </c>
      <c r="B39" s="38" t="s">
        <v>193</v>
      </c>
      <c r="C39" s="39">
        <v>31.7</v>
      </c>
      <c r="D39" s="40">
        <v>2.35</v>
      </c>
      <c r="E39" s="41">
        <v>4.1567354638268328E-2</v>
      </c>
      <c r="F39" s="42">
        <v>5.1000000000000004E-3</v>
      </c>
      <c r="G39" s="42">
        <v>6.5997919239553227E-3</v>
      </c>
      <c r="H39" s="42">
        <v>1.7000000000000001E-4</v>
      </c>
      <c r="I39" s="43">
        <v>4.2678000000000001E-2</v>
      </c>
      <c r="J39" s="41">
        <v>151.74510000000001</v>
      </c>
      <c r="K39" s="42">
        <v>3.9145159999999999</v>
      </c>
      <c r="L39" s="42">
        <v>4.5699999999999998E-2</v>
      </c>
      <c r="M39" s="43">
        <v>5.7999999999999996E-3</v>
      </c>
      <c r="N39" s="44">
        <v>41.378359591454497</v>
      </c>
      <c r="O39" s="45">
        <v>4.9000000000000004</v>
      </c>
      <c r="P39" s="45">
        <v>42.405212882217747</v>
      </c>
      <c r="Q39" s="45">
        <v>1.1352631326408666</v>
      </c>
      <c r="R39" s="45">
        <v>0</v>
      </c>
      <c r="S39" s="40">
        <v>210</v>
      </c>
      <c r="T39" s="44">
        <v>42.405212882217747</v>
      </c>
      <c r="U39" s="40">
        <v>1.1352631326408666</v>
      </c>
    </row>
    <row r="40" spans="1:21" s="23" customFormat="1">
      <c r="A40" s="37" t="s">
        <v>194</v>
      </c>
      <c r="B40" s="38" t="s">
        <v>195</v>
      </c>
      <c r="C40" s="39">
        <v>85.1</v>
      </c>
      <c r="D40" s="40">
        <v>2.06</v>
      </c>
      <c r="E40" s="41">
        <v>4.5163327881665993E-2</v>
      </c>
      <c r="F40" s="42">
        <v>2.8999999999999998E-3</v>
      </c>
      <c r="G40" s="42">
        <v>6.6069088606435233E-3</v>
      </c>
      <c r="H40" s="42">
        <v>1.1E-4</v>
      </c>
      <c r="I40" s="43">
        <v>2.0622999999999999E-2</v>
      </c>
      <c r="J40" s="41">
        <v>150.8296</v>
      </c>
      <c r="K40" s="42">
        <v>2.5024510000000002</v>
      </c>
      <c r="L40" s="42">
        <v>4.9599999999999998E-2</v>
      </c>
      <c r="M40" s="43">
        <v>3.3E-3</v>
      </c>
      <c r="N40" s="44">
        <v>44.880028272944742</v>
      </c>
      <c r="O40" s="45">
        <v>2.8</v>
      </c>
      <c r="P40" s="45">
        <v>42.450790637927696</v>
      </c>
      <c r="Q40" s="45">
        <v>0.72511787166160113</v>
      </c>
      <c r="R40" s="45">
        <v>90</v>
      </c>
      <c r="S40" s="40">
        <v>130</v>
      </c>
      <c r="T40" s="44">
        <v>42.450790637927696</v>
      </c>
      <c r="U40" s="40">
        <v>0.72511787166160113</v>
      </c>
    </row>
    <row r="41" spans="1:21" s="23" customFormat="1">
      <c r="A41" s="37" t="s">
        <v>196</v>
      </c>
      <c r="B41" s="38" t="s">
        <v>197</v>
      </c>
      <c r="C41" s="39">
        <v>56.6</v>
      </c>
      <c r="D41" s="40">
        <v>2.84</v>
      </c>
      <c r="E41" s="41">
        <v>4.4822046894967701E-2</v>
      </c>
      <c r="F41" s="42">
        <v>4.1999999999999997E-3</v>
      </c>
      <c r="G41" s="42">
        <v>6.6102919307517993E-3</v>
      </c>
      <c r="H41" s="42">
        <v>1.2999999999999999E-4</v>
      </c>
      <c r="I41" s="43">
        <v>0.15243999999999999</v>
      </c>
      <c r="J41" s="41">
        <v>150.8296</v>
      </c>
      <c r="K41" s="42">
        <v>2.9574419999999999</v>
      </c>
      <c r="L41" s="42">
        <v>4.9200000000000001E-2</v>
      </c>
      <c r="M41" s="43">
        <v>4.4999999999999997E-3</v>
      </c>
      <c r="N41" s="44">
        <v>44.54821525335479</v>
      </c>
      <c r="O41" s="45">
        <v>4.0999999999999996</v>
      </c>
      <c r="P41" s="45">
        <v>42.472456130469936</v>
      </c>
      <c r="Q41" s="45">
        <v>0.86594577762367597</v>
      </c>
      <c r="R41" s="45">
        <v>30</v>
      </c>
      <c r="S41" s="40">
        <v>170</v>
      </c>
      <c r="T41" s="44">
        <v>42.472456130469936</v>
      </c>
      <c r="U41" s="40">
        <v>0.86594577762367597</v>
      </c>
    </row>
    <row r="42" spans="1:21" s="23" customFormat="1">
      <c r="A42" s="37" t="s">
        <v>198</v>
      </c>
      <c r="B42" s="38" t="s">
        <v>199</v>
      </c>
      <c r="C42" s="39">
        <v>133</v>
      </c>
      <c r="D42" s="40">
        <v>2.0070000000000001</v>
      </c>
      <c r="E42" s="41">
        <v>4.3967212667915652E-2</v>
      </c>
      <c r="F42" s="42">
        <v>2.8E-3</v>
      </c>
      <c r="G42" s="42">
        <v>6.6187496222114284E-3</v>
      </c>
      <c r="H42" s="42">
        <v>1E-4</v>
      </c>
      <c r="I42" s="43">
        <v>0.19782</v>
      </c>
      <c r="J42" s="41">
        <v>150.8296</v>
      </c>
      <c r="K42" s="42">
        <v>2.274956</v>
      </c>
      <c r="L42" s="42">
        <v>4.82E-2</v>
      </c>
      <c r="M42" s="43">
        <v>2.8999999999999998E-3</v>
      </c>
      <c r="N42" s="44">
        <v>43.716620245650923</v>
      </c>
      <c r="O42" s="45">
        <v>2.7</v>
      </c>
      <c r="P42" s="45">
        <v>42.526619646938364</v>
      </c>
      <c r="Q42" s="45">
        <v>0.65898776326315545</v>
      </c>
      <c r="R42" s="45">
        <v>70</v>
      </c>
      <c r="S42" s="40">
        <v>120</v>
      </c>
      <c r="T42" s="44">
        <v>42.526619646938364</v>
      </c>
      <c r="U42" s="40">
        <v>0.65898776326315545</v>
      </c>
    </row>
    <row r="43" spans="1:21" s="23" customFormat="1">
      <c r="A43" s="37" t="s">
        <v>200</v>
      </c>
      <c r="B43" s="38" t="s">
        <v>201</v>
      </c>
      <c r="C43" s="39">
        <v>109.6</v>
      </c>
      <c r="D43" s="40">
        <v>2.95</v>
      </c>
      <c r="E43" s="41">
        <v>4.3110047347070822E-2</v>
      </c>
      <c r="F43" s="42">
        <v>4.4000000000000003E-3</v>
      </c>
      <c r="G43" s="42">
        <v>6.6272073367994455E-3</v>
      </c>
      <c r="H43" s="42">
        <v>2.3000000000000001E-4</v>
      </c>
      <c r="I43" s="43">
        <v>0.12934000000000001</v>
      </c>
      <c r="J43" s="41">
        <v>150.8296</v>
      </c>
      <c r="K43" s="42">
        <v>5.2323979999999999</v>
      </c>
      <c r="L43" s="42">
        <v>4.7199999999999999E-2</v>
      </c>
      <c r="M43" s="43">
        <v>4.7999999999999996E-3</v>
      </c>
      <c r="N43" s="44">
        <v>42.882073510470796</v>
      </c>
      <c r="O43" s="45">
        <v>4.2</v>
      </c>
      <c r="P43" s="45">
        <v>42.580782856436024</v>
      </c>
      <c r="Q43" s="45">
        <v>1.4966103503465633</v>
      </c>
      <c r="R43" s="45">
        <v>30</v>
      </c>
      <c r="S43" s="40">
        <v>190</v>
      </c>
      <c r="T43" s="44">
        <v>42.580782856436024</v>
      </c>
      <c r="U43" s="40">
        <v>1.4966103503465633</v>
      </c>
    </row>
    <row r="44" spans="1:21" s="23" customFormat="1">
      <c r="A44" s="37" t="s">
        <v>202</v>
      </c>
      <c r="B44" s="38" t="s">
        <v>203</v>
      </c>
      <c r="C44" s="39">
        <v>95.3</v>
      </c>
      <c r="D44" s="40">
        <v>2.12</v>
      </c>
      <c r="E44" s="41">
        <v>4.6052433571165695E-2</v>
      </c>
      <c r="F44" s="42">
        <v>2.7000000000000001E-3</v>
      </c>
      <c r="G44" s="42">
        <v>6.630039336898319E-3</v>
      </c>
      <c r="H44" s="42">
        <v>1.1E-4</v>
      </c>
      <c r="I44" s="43">
        <v>0.14049</v>
      </c>
      <c r="J44" s="41">
        <v>150.15020000000001</v>
      </c>
      <c r="K44" s="42">
        <v>2.4799570000000002</v>
      </c>
      <c r="L44" s="42">
        <v>5.04E-2</v>
      </c>
      <c r="M44" s="43">
        <v>2.8999999999999998E-3</v>
      </c>
      <c r="N44" s="44">
        <v>45.743959444733747</v>
      </c>
      <c r="O44" s="45">
        <v>2.6</v>
      </c>
      <c r="P44" s="45">
        <v>42.598918885133429</v>
      </c>
      <c r="Q44" s="45">
        <v>0.71952802176602415</v>
      </c>
      <c r="R44" s="45">
        <v>150</v>
      </c>
      <c r="S44" s="40">
        <v>120</v>
      </c>
      <c r="T44" s="44">
        <v>42.598918885133429</v>
      </c>
      <c r="U44" s="40">
        <v>0.71952802176602415</v>
      </c>
    </row>
    <row r="45" spans="1:21" s="23" customFormat="1">
      <c r="A45" s="37" t="s">
        <v>204</v>
      </c>
      <c r="B45" s="38" t="s">
        <v>205</v>
      </c>
      <c r="C45" s="39">
        <v>167</v>
      </c>
      <c r="D45" s="40">
        <v>1.667</v>
      </c>
      <c r="E45" s="41">
        <v>4.2701196672522299E-2</v>
      </c>
      <c r="F45" s="42">
        <v>2.0999999999999999E-3</v>
      </c>
      <c r="G45" s="42">
        <v>6.6631739307305704E-3</v>
      </c>
      <c r="H45" s="42">
        <v>1.1E-4</v>
      </c>
      <c r="I45" s="43">
        <v>4.1807999999999998E-2</v>
      </c>
      <c r="J45" s="41">
        <v>150.15020000000001</v>
      </c>
      <c r="K45" s="42">
        <v>2.4799570000000002</v>
      </c>
      <c r="L45" s="42">
        <v>4.65E-2</v>
      </c>
      <c r="M45" s="43">
        <v>2.3E-3</v>
      </c>
      <c r="N45" s="44">
        <v>42.4837698551054</v>
      </c>
      <c r="O45" s="45">
        <v>2</v>
      </c>
      <c r="P45" s="45">
        <v>42.811107864077073</v>
      </c>
      <c r="Q45" s="45">
        <v>0.7165115674018544</v>
      </c>
      <c r="R45" s="45">
        <v>10</v>
      </c>
      <c r="S45" s="40">
        <v>100</v>
      </c>
      <c r="T45" s="44">
        <v>42.811107864077073</v>
      </c>
      <c r="U45" s="40">
        <v>0.7165115674018544</v>
      </c>
    </row>
    <row r="46" spans="1:21" s="23" customFormat="1">
      <c r="A46" s="37" t="s">
        <v>206</v>
      </c>
      <c r="B46" s="38" t="s">
        <v>207</v>
      </c>
      <c r="C46" s="39">
        <v>90.5</v>
      </c>
      <c r="D46" s="40">
        <v>1.331</v>
      </c>
      <c r="E46" s="41">
        <v>4.3608423592687837E-2</v>
      </c>
      <c r="F46" s="42">
        <v>2.5999999999999999E-3</v>
      </c>
      <c r="G46" s="42">
        <v>6.6755353912739679E-3</v>
      </c>
      <c r="H46" s="42">
        <v>1.2E-4</v>
      </c>
      <c r="I46" s="43">
        <v>6.4274999999999999E-2</v>
      </c>
      <c r="J46" s="41">
        <v>149.70060000000001</v>
      </c>
      <c r="K46" s="42">
        <v>2.6892320000000001</v>
      </c>
      <c r="L46" s="42">
        <v>4.7399999999999998E-2</v>
      </c>
      <c r="M46" s="43">
        <v>2.8999999999999998E-3</v>
      </c>
      <c r="N46" s="44">
        <v>43.367382185242796</v>
      </c>
      <c r="O46" s="45">
        <v>2.6</v>
      </c>
      <c r="P46" s="45">
        <v>42.890267018163733</v>
      </c>
      <c r="Q46" s="45">
        <v>0.78486716704188153</v>
      </c>
      <c r="R46" s="45">
        <v>20</v>
      </c>
      <c r="S46" s="40">
        <v>120</v>
      </c>
      <c r="T46" s="44">
        <v>42.890267018163733</v>
      </c>
      <c r="U46" s="40">
        <v>0.78486716704188153</v>
      </c>
    </row>
    <row r="47" spans="1:21" s="23" customFormat="1">
      <c r="A47" s="37" t="s">
        <v>208</v>
      </c>
      <c r="B47" s="38" t="s">
        <v>209</v>
      </c>
      <c r="C47" s="39">
        <v>112.1</v>
      </c>
      <c r="D47" s="40">
        <v>2.1440000000000001</v>
      </c>
      <c r="E47" s="41">
        <v>4.5554488651538258E-2</v>
      </c>
      <c r="F47" s="42">
        <v>3.8999999999999998E-3</v>
      </c>
      <c r="G47" s="42">
        <v>6.6775943638064383E-3</v>
      </c>
      <c r="H47" s="42">
        <v>1.6000000000000001E-4</v>
      </c>
      <c r="I47" s="43">
        <v>1E-4</v>
      </c>
      <c r="J47" s="41">
        <v>149.25370000000001</v>
      </c>
      <c r="K47" s="42">
        <v>3.5642680000000002</v>
      </c>
      <c r="L47" s="42">
        <v>4.9500000000000002E-2</v>
      </c>
      <c r="M47" s="43">
        <v>4.4000000000000003E-3</v>
      </c>
      <c r="N47" s="44">
        <v>45.260204056137404</v>
      </c>
      <c r="O47" s="45">
        <v>3.8</v>
      </c>
      <c r="P47" s="45">
        <v>42.90345197766046</v>
      </c>
      <c r="Q47" s="45">
        <v>1.0502361177283743</v>
      </c>
      <c r="R47" s="45">
        <v>120</v>
      </c>
      <c r="S47" s="40">
        <v>180</v>
      </c>
      <c r="T47" s="44">
        <v>42.90345197766046</v>
      </c>
      <c r="U47" s="40">
        <v>1.0502361177283743</v>
      </c>
    </row>
    <row r="48" spans="1:21" s="23" customFormat="1">
      <c r="A48" s="37" t="s">
        <v>210</v>
      </c>
      <c r="B48" s="38" t="s">
        <v>211</v>
      </c>
      <c r="C48" s="39">
        <v>75.900000000000006</v>
      </c>
      <c r="D48" s="40">
        <v>1.397</v>
      </c>
      <c r="E48" s="41">
        <v>5.4868411024958076E-2</v>
      </c>
      <c r="F48" s="42">
        <v>5.4000000000000003E-3</v>
      </c>
      <c r="G48" s="42">
        <v>6.6799033742874769E-3</v>
      </c>
      <c r="H48" s="42">
        <v>1.7000000000000001E-4</v>
      </c>
      <c r="I48" s="43">
        <v>1E-4</v>
      </c>
      <c r="J48" s="41">
        <v>147.27539999999999</v>
      </c>
      <c r="K48" s="42">
        <v>3.6873079999999998</v>
      </c>
      <c r="L48" s="42">
        <v>5.96E-2</v>
      </c>
      <c r="M48" s="43">
        <v>6.1999999999999998E-3</v>
      </c>
      <c r="N48" s="44">
        <v>54.270795288229259</v>
      </c>
      <c r="O48" s="45">
        <v>5.0999999999999996</v>
      </c>
      <c r="P48" s="45">
        <v>42.918238063020141</v>
      </c>
      <c r="Q48" s="45">
        <v>1.1259556453154116</v>
      </c>
      <c r="R48" s="45">
        <v>420</v>
      </c>
      <c r="S48" s="40">
        <v>210</v>
      </c>
      <c r="T48" s="44">
        <v>42.918238063020141</v>
      </c>
      <c r="U48" s="40">
        <v>1.1259556453154116</v>
      </c>
    </row>
    <row r="49" spans="1:21" s="23" customFormat="1">
      <c r="A49" s="37" t="s">
        <v>212</v>
      </c>
      <c r="B49" s="38" t="s">
        <v>213</v>
      </c>
      <c r="C49" s="39">
        <v>133.4</v>
      </c>
      <c r="D49" s="40">
        <v>2.4430000000000001</v>
      </c>
      <c r="E49" s="41">
        <v>4.8173780256904171E-2</v>
      </c>
      <c r="F49" s="42">
        <v>5.4999999999999997E-3</v>
      </c>
      <c r="G49" s="42">
        <v>6.6834868088845312E-3</v>
      </c>
      <c r="H49" s="42">
        <v>1.7000000000000001E-4</v>
      </c>
      <c r="I49" s="43">
        <v>0.11988</v>
      </c>
      <c r="J49" s="41">
        <v>148.58840000000001</v>
      </c>
      <c r="K49" s="42">
        <v>3.7533479999999999</v>
      </c>
      <c r="L49" s="42">
        <v>5.2299999999999999E-2</v>
      </c>
      <c r="M49" s="43">
        <v>5.8999999999999999E-3</v>
      </c>
      <c r="N49" s="44">
        <v>47.802278900601046</v>
      </c>
      <c r="O49" s="45">
        <v>5.3</v>
      </c>
      <c r="P49" s="45">
        <v>42.941185041910863</v>
      </c>
      <c r="Q49" s="45">
        <v>1.1298191137665765</v>
      </c>
      <c r="R49" s="45">
        <v>180</v>
      </c>
      <c r="S49" s="40">
        <v>220</v>
      </c>
      <c r="T49" s="44">
        <v>42.941185041910863</v>
      </c>
      <c r="U49" s="40">
        <v>1.1298191137665765</v>
      </c>
    </row>
    <row r="50" spans="1:21" s="23" customFormat="1">
      <c r="A50" s="37" t="s">
        <v>214</v>
      </c>
      <c r="B50" s="38" t="s">
        <v>215</v>
      </c>
      <c r="C50" s="39">
        <v>67.8</v>
      </c>
      <c r="D50" s="40">
        <v>2.077</v>
      </c>
      <c r="E50" s="41">
        <v>4.5498822368979869E-2</v>
      </c>
      <c r="F50" s="42">
        <v>4.7000000000000002E-3</v>
      </c>
      <c r="G50" s="42">
        <v>6.7101018181778826E-3</v>
      </c>
      <c r="H50" s="42">
        <v>1.6000000000000001E-4</v>
      </c>
      <c r="I50" s="43">
        <v>2.0569999999999998E-3</v>
      </c>
      <c r="J50" s="41">
        <v>148.58840000000001</v>
      </c>
      <c r="K50" s="42">
        <v>3.532562</v>
      </c>
      <c r="L50" s="42">
        <v>4.9200000000000001E-2</v>
      </c>
      <c r="M50" s="43">
        <v>5.0000000000000001E-3</v>
      </c>
      <c r="N50" s="44">
        <v>45.206109733521423</v>
      </c>
      <c r="O50" s="45">
        <v>4.5</v>
      </c>
      <c r="P50" s="45">
        <v>43.111615080374094</v>
      </c>
      <c r="Q50" s="45">
        <v>1.058922174744505</v>
      </c>
      <c r="R50" s="45">
        <v>40</v>
      </c>
      <c r="S50" s="40">
        <v>190</v>
      </c>
      <c r="T50" s="44">
        <v>43.111615080374094</v>
      </c>
      <c r="U50" s="40">
        <v>1.058922174744505</v>
      </c>
    </row>
    <row r="51" spans="1:21" s="23" customFormat="1">
      <c r="A51" s="37" t="s">
        <v>216</v>
      </c>
      <c r="B51" s="38" t="s">
        <v>217</v>
      </c>
      <c r="C51" s="39">
        <v>645</v>
      </c>
      <c r="D51" s="40">
        <v>2.76</v>
      </c>
      <c r="E51" s="41">
        <v>5.0261117952438261E-2</v>
      </c>
      <c r="F51" s="42">
        <v>2E-3</v>
      </c>
      <c r="G51" s="42">
        <v>7.2647802833620823E-3</v>
      </c>
      <c r="H51" s="42">
        <v>9.1000000000000003E-5</v>
      </c>
      <c r="I51" s="43">
        <v>0.21493000000000001</v>
      </c>
      <c r="J51" s="41">
        <v>137.08019999999999</v>
      </c>
      <c r="K51" s="42">
        <v>1.7099789999999999</v>
      </c>
      <c r="L51" s="42">
        <v>5.0200000000000002E-2</v>
      </c>
      <c r="M51" s="43">
        <v>1.8E-3</v>
      </c>
      <c r="N51" s="44">
        <v>49.823537736324376</v>
      </c>
      <c r="O51" s="45">
        <v>2</v>
      </c>
      <c r="P51" s="45">
        <v>46.662490760763589</v>
      </c>
      <c r="Q51" s="45">
        <v>0.59047887217490702</v>
      </c>
      <c r="R51" s="45">
        <v>189</v>
      </c>
      <c r="S51" s="40">
        <v>79</v>
      </c>
      <c r="T51" s="44">
        <v>46.662490760763589</v>
      </c>
      <c r="U51" s="40">
        <v>0.59047887217490702</v>
      </c>
    </row>
    <row r="52" spans="1:21" s="23" customFormat="1">
      <c r="A52" s="37" t="s">
        <v>218</v>
      </c>
      <c r="B52" s="38" t="s">
        <v>219</v>
      </c>
      <c r="C52" s="39">
        <v>264</v>
      </c>
      <c r="D52" s="40">
        <v>0.98299999999999998</v>
      </c>
      <c r="E52" s="41">
        <v>5.4276839820849895E-2</v>
      </c>
      <c r="F52" s="42">
        <v>2.8E-3</v>
      </c>
      <c r="G52" s="42">
        <v>7.2662330673189945E-3</v>
      </c>
      <c r="H52" s="42">
        <v>7.6000000000000004E-5</v>
      </c>
      <c r="I52" s="43">
        <v>0.28778999999999999</v>
      </c>
      <c r="J52" s="41">
        <v>136.35120000000001</v>
      </c>
      <c r="K52" s="42">
        <v>1.4129659999999999</v>
      </c>
      <c r="L52" s="42">
        <v>5.4199999999999998E-2</v>
      </c>
      <c r="M52" s="43">
        <v>2.7000000000000001E-3</v>
      </c>
      <c r="N52" s="44">
        <v>53.70086056138318</v>
      </c>
      <c r="O52" s="45">
        <v>2.7</v>
      </c>
      <c r="P52" s="45">
        <v>46.671788455404773</v>
      </c>
      <c r="Q52" s="45">
        <v>0.508867117748943</v>
      </c>
      <c r="R52" s="45">
        <v>302</v>
      </c>
      <c r="S52" s="40">
        <v>99</v>
      </c>
      <c r="T52" s="44">
        <v>46.671788455404773</v>
      </c>
      <c r="U52" s="40">
        <v>0.508867117748943</v>
      </c>
    </row>
    <row r="53" spans="1:21" s="23" customFormat="1">
      <c r="A53" s="37" t="s">
        <v>220</v>
      </c>
      <c r="B53" s="38" t="s">
        <v>221</v>
      </c>
      <c r="C53" s="39">
        <v>481</v>
      </c>
      <c r="D53" s="40">
        <v>2.851</v>
      </c>
      <c r="E53" s="41">
        <v>4.800046096838527E-2</v>
      </c>
      <c r="F53" s="42">
        <v>1.2999999999999999E-3</v>
      </c>
      <c r="G53" s="42">
        <v>7.3169908542738415E-3</v>
      </c>
      <c r="H53" s="42">
        <v>7.4999999999999993E-5</v>
      </c>
      <c r="I53" s="43">
        <v>0.18995000000000001</v>
      </c>
      <c r="J53" s="41">
        <v>136.55609999999999</v>
      </c>
      <c r="K53" s="42">
        <v>1.3985669999999999</v>
      </c>
      <c r="L53" s="42">
        <v>4.7600000000000003E-2</v>
      </c>
      <c r="M53" s="43">
        <v>1.2999999999999999E-3</v>
      </c>
      <c r="N53" s="44">
        <v>47.634265434679349</v>
      </c>
      <c r="O53" s="45">
        <v>1.2</v>
      </c>
      <c r="P53" s="45">
        <v>46.996625586839563</v>
      </c>
      <c r="Q53" s="45">
        <v>0.48639082323671057</v>
      </c>
      <c r="R53" s="45">
        <v>70</v>
      </c>
      <c r="S53" s="40">
        <v>57</v>
      </c>
      <c r="T53" s="44">
        <v>46.996625586839563</v>
      </c>
      <c r="U53" s="40">
        <v>0.48639082323671057</v>
      </c>
    </row>
    <row r="54" spans="1:21" s="23" customFormat="1">
      <c r="A54" s="37" t="s">
        <v>222</v>
      </c>
      <c r="B54" s="38" t="s">
        <v>223</v>
      </c>
      <c r="C54" s="39">
        <v>554</v>
      </c>
      <c r="D54" s="40">
        <v>2.827</v>
      </c>
      <c r="E54" s="41">
        <v>4.8782565577922828E-2</v>
      </c>
      <c r="F54" s="42">
        <v>1.2999999999999999E-3</v>
      </c>
      <c r="G54" s="42">
        <v>7.3284404486648747E-3</v>
      </c>
      <c r="H54" s="42">
        <v>7.8999999999999996E-5</v>
      </c>
      <c r="I54" s="43">
        <v>0.16297</v>
      </c>
      <c r="J54" s="41">
        <v>136.22120000000001</v>
      </c>
      <c r="K54" s="42">
        <v>1.4659420000000001</v>
      </c>
      <c r="L54" s="42">
        <v>4.8300000000000003E-2</v>
      </c>
      <c r="M54" s="43">
        <v>1.4E-3</v>
      </c>
      <c r="N54" s="44">
        <v>48.392207386060669</v>
      </c>
      <c r="O54" s="45">
        <v>1.3</v>
      </c>
      <c r="P54" s="45">
        <v>47.06989786246249</v>
      </c>
      <c r="Q54" s="45">
        <v>0.51221296845229991</v>
      </c>
      <c r="R54" s="45">
        <v>103</v>
      </c>
      <c r="S54" s="40">
        <v>60</v>
      </c>
      <c r="T54" s="44">
        <v>47.06989786246249</v>
      </c>
      <c r="U54" s="40">
        <v>0.51221296845229991</v>
      </c>
    </row>
    <row r="55" spans="1:21" s="23" customFormat="1">
      <c r="A55" s="37" t="s">
        <v>224</v>
      </c>
      <c r="B55" s="38" t="s">
        <v>225</v>
      </c>
      <c r="C55" s="39">
        <v>692</v>
      </c>
      <c r="D55" s="40">
        <v>3.0259999999999998</v>
      </c>
      <c r="E55" s="41">
        <v>5.0496593395672466E-2</v>
      </c>
      <c r="F55" s="42">
        <v>1.5E-3</v>
      </c>
      <c r="G55" s="42">
        <v>7.3871082133789567E-3</v>
      </c>
      <c r="H55" s="42">
        <v>7.7000000000000001E-5</v>
      </c>
      <c r="I55" s="43">
        <v>0.22055</v>
      </c>
      <c r="J55" s="41">
        <v>134.91640000000001</v>
      </c>
      <c r="K55" s="42">
        <v>1.401586</v>
      </c>
      <c r="L55" s="42">
        <v>4.9599999999999998E-2</v>
      </c>
      <c r="M55" s="43">
        <v>1.4E-3</v>
      </c>
      <c r="N55" s="44">
        <v>50.051306534717938</v>
      </c>
      <c r="O55" s="45">
        <v>1.4</v>
      </c>
      <c r="P55" s="45">
        <v>47.445332211836501</v>
      </c>
      <c r="Q55" s="45">
        <v>0.49891307844828631</v>
      </c>
      <c r="R55" s="45">
        <v>161</v>
      </c>
      <c r="S55" s="40">
        <v>60</v>
      </c>
      <c r="T55" s="44">
        <v>47.445332211836501</v>
      </c>
      <c r="U55" s="40">
        <v>0.49891307844828631</v>
      </c>
    </row>
    <row r="56" spans="1:21" s="23" customFormat="1">
      <c r="A56" s="37" t="s">
        <v>226</v>
      </c>
      <c r="B56" s="38" t="s">
        <v>227</v>
      </c>
      <c r="C56" s="39">
        <v>396</v>
      </c>
      <c r="D56" s="40">
        <v>1.4370000000000001</v>
      </c>
      <c r="E56" s="41">
        <v>4.991979345488546E-2</v>
      </c>
      <c r="F56" s="42">
        <v>1.5E-3</v>
      </c>
      <c r="G56" s="42">
        <v>7.6740537715556112E-3</v>
      </c>
      <c r="H56" s="42">
        <v>8.2000000000000001E-5</v>
      </c>
      <c r="I56" s="43">
        <v>3.1150000000000001E-2</v>
      </c>
      <c r="J56" s="41">
        <v>130.27619999999999</v>
      </c>
      <c r="K56" s="42">
        <v>1.3916949999999999</v>
      </c>
      <c r="L56" s="42">
        <v>4.7199999999999999E-2</v>
      </c>
      <c r="M56" s="43">
        <v>1.5E-3</v>
      </c>
      <c r="N56" s="44">
        <v>49.493293437601125</v>
      </c>
      <c r="O56" s="45">
        <v>1.5</v>
      </c>
      <c r="P56" s="45">
        <v>49.281276413553542</v>
      </c>
      <c r="Q56" s="45">
        <v>0.53344074793479679</v>
      </c>
      <c r="R56" s="45">
        <v>62</v>
      </c>
      <c r="S56" s="40">
        <v>66</v>
      </c>
      <c r="T56" s="44">
        <v>49.281276413553542</v>
      </c>
      <c r="U56" s="40">
        <v>0.53344074793479679</v>
      </c>
    </row>
    <row r="57" spans="1:21" s="23" customFormat="1">
      <c r="A57" s="37" t="s">
        <v>228</v>
      </c>
      <c r="B57" s="38" t="s">
        <v>229</v>
      </c>
      <c r="C57" s="39">
        <v>165.5</v>
      </c>
      <c r="D57" s="40">
        <v>1.4419999999999999</v>
      </c>
      <c r="E57" s="41">
        <v>5.1393532925362792E-2</v>
      </c>
      <c r="F57" s="42">
        <v>2.5000000000000001E-3</v>
      </c>
      <c r="G57" s="42">
        <v>7.8342166470313224E-3</v>
      </c>
      <c r="H57" s="42">
        <v>1E-4</v>
      </c>
      <c r="I57" s="43">
        <v>3.7193999999999998E-2</v>
      </c>
      <c r="J57" s="41">
        <v>127.551</v>
      </c>
      <c r="K57" s="42">
        <v>1.6269260000000001</v>
      </c>
      <c r="L57" s="42">
        <v>4.7600000000000003E-2</v>
      </c>
      <c r="M57" s="43">
        <v>2.3999999999999998E-3</v>
      </c>
      <c r="N57" s="44">
        <v>50.91842363913112</v>
      </c>
      <c r="O57" s="45">
        <v>2.4</v>
      </c>
      <c r="P57" s="45">
        <v>50.305808288954232</v>
      </c>
      <c r="Q57" s="45">
        <v>0.65813662667520989</v>
      </c>
      <c r="R57" s="45">
        <v>38</v>
      </c>
      <c r="S57" s="40">
        <v>96</v>
      </c>
      <c r="T57" s="44">
        <v>50.305808288954232</v>
      </c>
      <c r="U57" s="40">
        <v>0.65813662667520989</v>
      </c>
    </row>
    <row r="58" spans="1:21" s="23" customFormat="1">
      <c r="A58" s="37" t="s">
        <v>230</v>
      </c>
      <c r="B58" s="38" t="s">
        <v>231</v>
      </c>
      <c r="C58" s="39">
        <v>529</v>
      </c>
      <c r="D58" s="40">
        <v>1.7989999999999999</v>
      </c>
      <c r="E58" s="41">
        <v>5.2910617102210483E-2</v>
      </c>
      <c r="F58" s="42">
        <v>1.5E-3</v>
      </c>
      <c r="G58" s="42">
        <v>7.9321610256097852E-3</v>
      </c>
      <c r="H58" s="42">
        <v>7.7999999999999999E-5</v>
      </c>
      <c r="I58" s="43">
        <v>0.22413</v>
      </c>
      <c r="J58" s="41">
        <v>125.84950000000001</v>
      </c>
      <c r="K58" s="42">
        <v>1.235371</v>
      </c>
      <c r="L58" s="42">
        <v>4.8399999999999999E-2</v>
      </c>
      <c r="M58" s="43">
        <v>1.4E-3</v>
      </c>
      <c r="N58" s="44">
        <v>52.383383800354885</v>
      </c>
      <c r="O58" s="45">
        <v>1.5</v>
      </c>
      <c r="P58" s="45">
        <v>50.932259884353428</v>
      </c>
      <c r="Q58" s="45">
        <v>0.50683081665987639</v>
      </c>
      <c r="R58" s="45">
        <v>104</v>
      </c>
      <c r="S58" s="40">
        <v>59</v>
      </c>
      <c r="T58" s="44">
        <v>50.932259884353428</v>
      </c>
      <c r="U58" s="40">
        <v>0.50683081665987639</v>
      </c>
    </row>
    <row r="59" spans="1:21" s="23" customFormat="1">
      <c r="A59" s="37" t="s">
        <v>232</v>
      </c>
      <c r="B59" s="38" t="s">
        <v>233</v>
      </c>
      <c r="C59" s="39">
        <v>1031</v>
      </c>
      <c r="D59" s="40">
        <v>6.93</v>
      </c>
      <c r="E59" s="41">
        <v>5.7993394134215309E-2</v>
      </c>
      <c r="F59" s="42">
        <v>1.2999999999999999E-3</v>
      </c>
      <c r="G59" s="42">
        <v>8.6405944676397617E-3</v>
      </c>
      <c r="H59" s="42">
        <v>9.6000000000000002E-5</v>
      </c>
      <c r="I59" s="43">
        <v>0.32500000000000001</v>
      </c>
      <c r="J59" s="41">
        <v>115.5001</v>
      </c>
      <c r="K59" s="42">
        <v>1.280667</v>
      </c>
      <c r="L59" s="42">
        <v>4.87E-2</v>
      </c>
      <c r="M59" s="43">
        <v>1.1000000000000001E-3</v>
      </c>
      <c r="N59" s="44">
        <v>57.276189674513859</v>
      </c>
      <c r="O59" s="45">
        <v>1.3</v>
      </c>
      <c r="P59" s="45">
        <v>55.461583771347378</v>
      </c>
      <c r="Q59" s="45">
        <v>0.61807847839828722</v>
      </c>
      <c r="R59" s="45">
        <v>126</v>
      </c>
      <c r="S59" s="40">
        <v>48</v>
      </c>
      <c r="T59" s="44">
        <v>55.461583771347378</v>
      </c>
      <c r="U59" s="40">
        <v>0.61807847839828722</v>
      </c>
    </row>
    <row r="60" spans="1:21" s="23" customFormat="1">
      <c r="A60" s="37" t="s">
        <v>234</v>
      </c>
      <c r="B60" s="38" t="s">
        <v>235</v>
      </c>
      <c r="C60" s="39">
        <v>227.2</v>
      </c>
      <c r="D60" s="40">
        <v>3.04</v>
      </c>
      <c r="E60" s="41">
        <v>7.0121685860452809E-2</v>
      </c>
      <c r="F60" s="42">
        <v>2.2000000000000001E-3</v>
      </c>
      <c r="G60" s="42">
        <v>1.0825514540831804E-2</v>
      </c>
      <c r="H60" s="42">
        <v>1.3999999999999999E-4</v>
      </c>
      <c r="I60" s="43">
        <v>0.43214999999999998</v>
      </c>
      <c r="J60" s="41">
        <v>92.421440000000004</v>
      </c>
      <c r="K60" s="42">
        <v>1.1958409999999999</v>
      </c>
      <c r="L60" s="42">
        <v>4.7E-2</v>
      </c>
      <c r="M60" s="43">
        <v>1.2999999999999999E-3</v>
      </c>
      <c r="N60" s="44">
        <v>68.856862698331085</v>
      </c>
      <c r="O60" s="45">
        <v>2.1</v>
      </c>
      <c r="P60" s="45">
        <v>69.410721297916936</v>
      </c>
      <c r="Q60" s="45">
        <v>0.90216441981011797</v>
      </c>
      <c r="R60" s="45">
        <v>55</v>
      </c>
      <c r="S60" s="40">
        <v>62</v>
      </c>
      <c r="T60" s="44">
        <v>69.410721297916936</v>
      </c>
      <c r="U60" s="40">
        <v>0.90216441981011797</v>
      </c>
    </row>
    <row r="61" spans="1:21" s="23" customFormat="1">
      <c r="A61" s="37" t="s">
        <v>236</v>
      </c>
      <c r="B61" s="38" t="s">
        <v>237</v>
      </c>
      <c r="C61" s="39">
        <v>220.3</v>
      </c>
      <c r="D61" s="40">
        <v>5.18</v>
      </c>
      <c r="E61" s="41">
        <v>7.1862479965599968E-2</v>
      </c>
      <c r="F61" s="42">
        <v>2.5000000000000001E-3</v>
      </c>
      <c r="G61" s="42">
        <v>1.1213554663974001E-2</v>
      </c>
      <c r="H61" s="42">
        <v>1.2E-4</v>
      </c>
      <c r="I61" s="43">
        <v>0.26390999999999998</v>
      </c>
      <c r="J61" s="41">
        <v>89.285709999999995</v>
      </c>
      <c r="K61" s="42">
        <v>0.9566327</v>
      </c>
      <c r="L61" s="42">
        <v>4.65E-2</v>
      </c>
      <c r="M61" s="43">
        <v>1.5E-3</v>
      </c>
      <c r="N61" s="44">
        <v>70.508276154823008</v>
      </c>
      <c r="O61" s="45">
        <v>2.4</v>
      </c>
      <c r="P61" s="45">
        <v>71.884924118085706</v>
      </c>
      <c r="Q61" s="45">
        <v>0.77941801772916575</v>
      </c>
      <c r="R61" s="45">
        <v>31</v>
      </c>
      <c r="S61" s="40">
        <v>68</v>
      </c>
      <c r="T61" s="44">
        <v>71.884924118085706</v>
      </c>
      <c r="U61" s="40">
        <v>0.77941801772916575</v>
      </c>
    </row>
    <row r="62" spans="1:21" s="23" customFormat="1">
      <c r="A62" s="37" t="s">
        <v>238</v>
      </c>
      <c r="B62" s="38" t="s">
        <v>239</v>
      </c>
      <c r="C62" s="39">
        <v>694</v>
      </c>
      <c r="D62" s="40">
        <v>3.0049999999999999</v>
      </c>
      <c r="E62" s="41">
        <v>7.3801630095583437E-2</v>
      </c>
      <c r="F62" s="42">
        <v>2.0999999999999999E-3</v>
      </c>
      <c r="G62" s="42">
        <v>1.122642895146031E-2</v>
      </c>
      <c r="H62" s="42">
        <v>1.4999999999999999E-4</v>
      </c>
      <c r="I62" s="43">
        <v>0.24326999999999999</v>
      </c>
      <c r="J62" s="41">
        <v>89.047200000000004</v>
      </c>
      <c r="K62" s="42">
        <v>1.1894100000000001</v>
      </c>
      <c r="L62" s="42">
        <v>4.7699999999999999E-2</v>
      </c>
      <c r="M62" s="43">
        <v>1.2999999999999999E-3</v>
      </c>
      <c r="N62" s="44">
        <v>72.344706190242221</v>
      </c>
      <c r="O62" s="45">
        <v>1.9</v>
      </c>
      <c r="P62" s="45">
        <v>71.966996258776717</v>
      </c>
      <c r="Q62" s="45">
        <v>0.96502015354805348</v>
      </c>
      <c r="R62" s="45">
        <v>74</v>
      </c>
      <c r="S62" s="40">
        <v>58</v>
      </c>
      <c r="T62" s="44">
        <v>71.966996258776717</v>
      </c>
      <c r="U62" s="40">
        <v>0.96502015354805348</v>
      </c>
    </row>
    <row r="63" spans="1:21" s="23" customFormat="1">
      <c r="A63" s="37" t="s">
        <v>240</v>
      </c>
      <c r="B63" s="38" t="s">
        <v>241</v>
      </c>
      <c r="C63" s="39">
        <v>115.9</v>
      </c>
      <c r="D63" s="40">
        <v>4.32</v>
      </c>
      <c r="E63" s="41">
        <v>7.6930917160810644E-2</v>
      </c>
      <c r="F63" s="42">
        <v>3.3999999999999998E-3</v>
      </c>
      <c r="G63" s="42">
        <v>1.1462147838282366E-2</v>
      </c>
      <c r="H63" s="42">
        <v>1.8000000000000001E-4</v>
      </c>
      <c r="I63" s="43">
        <v>0.24228</v>
      </c>
      <c r="J63" s="41">
        <v>87.108009999999993</v>
      </c>
      <c r="K63" s="42">
        <v>1.3658049999999999</v>
      </c>
      <c r="L63" s="42">
        <v>4.87E-2</v>
      </c>
      <c r="M63" s="43">
        <v>2.0999999999999999E-3</v>
      </c>
      <c r="N63" s="44">
        <v>75.30124698803543</v>
      </c>
      <c r="O63" s="45">
        <v>3.2</v>
      </c>
      <c r="P63" s="45">
        <v>73.469493083367269</v>
      </c>
      <c r="Q63" s="45">
        <v>1.1642285385771998</v>
      </c>
      <c r="R63" s="45">
        <v>111</v>
      </c>
      <c r="S63" s="40">
        <v>92</v>
      </c>
      <c r="T63" s="44">
        <v>73.469493083367269</v>
      </c>
      <c r="U63" s="40">
        <v>1.1642285385771998</v>
      </c>
    </row>
    <row r="64" spans="1:21" s="23" customFormat="1">
      <c r="A64" s="37" t="s">
        <v>242</v>
      </c>
      <c r="B64" s="38" t="s">
        <v>243</v>
      </c>
      <c r="C64" s="39">
        <v>954</v>
      </c>
      <c r="D64" s="40">
        <v>2.5459999999999998</v>
      </c>
      <c r="E64" s="41">
        <v>7.6330791153700547E-2</v>
      </c>
      <c r="F64" s="42">
        <v>1.4E-3</v>
      </c>
      <c r="G64" s="42">
        <v>1.1574756900204042E-2</v>
      </c>
      <c r="H64" s="42">
        <v>1E-4</v>
      </c>
      <c r="I64" s="43">
        <v>0.41649999999999998</v>
      </c>
      <c r="J64" s="41">
        <v>86.355789999999999</v>
      </c>
      <c r="K64" s="42">
        <v>0.74573219999999996</v>
      </c>
      <c r="L64" s="42">
        <v>4.7849999999999997E-2</v>
      </c>
      <c r="M64" s="43">
        <v>7.6000000000000004E-4</v>
      </c>
      <c r="N64" s="44">
        <v>74.734916145746126</v>
      </c>
      <c r="O64" s="45">
        <v>1.3</v>
      </c>
      <c r="P64" s="45">
        <v>74.187151424502602</v>
      </c>
      <c r="Q64" s="45">
        <v>0.64218727010877208</v>
      </c>
      <c r="R64" s="45">
        <v>92</v>
      </c>
      <c r="S64" s="40">
        <v>36</v>
      </c>
      <c r="T64" s="44">
        <v>74.187151424502602</v>
      </c>
      <c r="U64" s="40">
        <v>0.64218727010877208</v>
      </c>
    </row>
    <row r="65" spans="1:21" s="23" customFormat="1">
      <c r="A65" s="37" t="s">
        <v>244</v>
      </c>
      <c r="B65" s="38" t="s">
        <v>245</v>
      </c>
      <c r="C65" s="39">
        <v>357</v>
      </c>
      <c r="D65" s="40">
        <v>1.792</v>
      </c>
      <c r="E65" s="41">
        <v>8.7844252997010666E-2</v>
      </c>
      <c r="F65" s="42">
        <v>2.0999999999999999E-3</v>
      </c>
      <c r="G65" s="42">
        <v>1.300802403954382E-2</v>
      </c>
      <c r="H65" s="42">
        <v>1.2E-4</v>
      </c>
      <c r="I65" s="43">
        <v>0.33404</v>
      </c>
      <c r="J65" s="41">
        <v>76.74597</v>
      </c>
      <c r="K65" s="42">
        <v>0.70679329999999996</v>
      </c>
      <c r="L65" s="42">
        <v>4.9000000000000002E-2</v>
      </c>
      <c r="M65" s="43">
        <v>1.1000000000000001E-3</v>
      </c>
      <c r="N65" s="44">
        <v>85.545327272454827</v>
      </c>
      <c r="O65" s="45">
        <v>1.9</v>
      </c>
      <c r="P65" s="45">
        <v>83.314400005573717</v>
      </c>
      <c r="Q65" s="45">
        <v>0.7728178471799384</v>
      </c>
      <c r="R65" s="45">
        <v>139</v>
      </c>
      <c r="S65" s="40">
        <v>48</v>
      </c>
      <c r="T65" s="44">
        <v>83.314400005573717</v>
      </c>
      <c r="U65" s="40">
        <v>0.7728178471799384</v>
      </c>
    </row>
    <row r="66" spans="1:21" s="23" customFormat="1">
      <c r="A66" s="37" t="s">
        <v>246</v>
      </c>
      <c r="B66" s="38" t="s">
        <v>247</v>
      </c>
      <c r="C66" s="39">
        <v>56.2</v>
      </c>
      <c r="D66" s="40">
        <v>1.1850000000000001</v>
      </c>
      <c r="E66" s="41">
        <v>8.9133335401036379E-2</v>
      </c>
      <c r="F66" s="42">
        <v>4.8999999999999998E-3</v>
      </c>
      <c r="G66" s="42">
        <v>1.3390200632928284E-2</v>
      </c>
      <c r="H66" s="42">
        <v>2.0000000000000001E-4</v>
      </c>
      <c r="I66" s="43">
        <v>0.10611</v>
      </c>
      <c r="J66" s="41">
        <v>74.626869999999997</v>
      </c>
      <c r="K66" s="42">
        <v>1.113834</v>
      </c>
      <c r="L66" s="42">
        <v>4.8300000000000003E-2</v>
      </c>
      <c r="M66" s="43">
        <v>2.7000000000000001E-3</v>
      </c>
      <c r="N66" s="44">
        <v>86.74856473522604</v>
      </c>
      <c r="O66" s="45">
        <v>4.5</v>
      </c>
      <c r="P66" s="45">
        <v>85.745974027776043</v>
      </c>
      <c r="Q66" s="45">
        <v>1.3076394174064663</v>
      </c>
      <c r="R66" s="45">
        <v>80</v>
      </c>
      <c r="S66" s="40">
        <v>110</v>
      </c>
      <c r="T66" s="44">
        <v>85.745974027776043</v>
      </c>
      <c r="U66" s="40">
        <v>1.3076394174064663</v>
      </c>
    </row>
    <row r="67" spans="1:21" s="23" customFormat="1">
      <c r="A67" s="37" t="s">
        <v>248</v>
      </c>
      <c r="B67" s="38" t="s">
        <v>249</v>
      </c>
      <c r="C67" s="39">
        <v>182.9</v>
      </c>
      <c r="D67" s="40">
        <v>3.32</v>
      </c>
      <c r="E67" s="41">
        <v>9.0557163731026138E-2</v>
      </c>
      <c r="F67" s="42">
        <v>3.0999999999999999E-3</v>
      </c>
      <c r="G67" s="42">
        <v>1.3717701720232789E-2</v>
      </c>
      <c r="H67" s="42">
        <v>1.2999999999999999E-4</v>
      </c>
      <c r="I67" s="43">
        <v>0.25009999999999999</v>
      </c>
      <c r="J67" s="41">
        <v>72.886300000000006</v>
      </c>
      <c r="K67" s="42">
        <v>0.69061360000000005</v>
      </c>
      <c r="L67" s="42">
        <v>4.7899999999999998E-2</v>
      </c>
      <c r="M67" s="43">
        <v>1.6000000000000001E-3</v>
      </c>
      <c r="N67" s="44">
        <v>88.07592078217715</v>
      </c>
      <c r="O67" s="45">
        <v>2.9</v>
      </c>
      <c r="P67" s="45">
        <v>87.828949156801116</v>
      </c>
      <c r="Q67" s="45">
        <v>0.84742440457164314</v>
      </c>
      <c r="R67" s="45">
        <v>78</v>
      </c>
      <c r="S67" s="40">
        <v>69</v>
      </c>
      <c r="T67" s="44">
        <v>87.828949156801116</v>
      </c>
      <c r="U67" s="40">
        <v>0.84742440457164314</v>
      </c>
    </row>
    <row r="68" spans="1:21" s="23" customFormat="1">
      <c r="A68" s="37" t="s">
        <v>250</v>
      </c>
      <c r="B68" s="38" t="s">
        <v>251</v>
      </c>
      <c r="C68" s="39">
        <v>116</v>
      </c>
      <c r="D68" s="40">
        <v>3.3740000000000001</v>
      </c>
      <c r="E68" s="41">
        <v>9.4646873042123325E-2</v>
      </c>
      <c r="F68" s="42">
        <v>4.0000000000000001E-3</v>
      </c>
      <c r="G68" s="42">
        <v>1.376257762184796E-2</v>
      </c>
      <c r="H68" s="42">
        <v>1.6000000000000001E-4</v>
      </c>
      <c r="I68" s="43">
        <v>0.17823</v>
      </c>
      <c r="J68" s="41">
        <v>72.463769999999997</v>
      </c>
      <c r="K68" s="42">
        <v>0.84015960000000001</v>
      </c>
      <c r="L68" s="42">
        <v>4.99E-2</v>
      </c>
      <c r="M68" s="43">
        <v>2.0999999999999999E-3</v>
      </c>
      <c r="N68" s="44">
        <v>91.878913776755326</v>
      </c>
      <c r="O68" s="45">
        <v>3.7</v>
      </c>
      <c r="P68" s="45">
        <v>88.114316813987742</v>
      </c>
      <c r="Q68" s="45">
        <v>1.0438995546206935</v>
      </c>
      <c r="R68" s="45">
        <v>155</v>
      </c>
      <c r="S68" s="40">
        <v>86</v>
      </c>
      <c r="T68" s="44">
        <v>88.114316813987742</v>
      </c>
      <c r="U68" s="40">
        <v>1.0438995546206935</v>
      </c>
    </row>
    <row r="69" spans="1:21" s="23" customFormat="1">
      <c r="A69" s="37" t="s">
        <v>252</v>
      </c>
      <c r="B69" s="38" t="s">
        <v>253</v>
      </c>
      <c r="C69" s="39">
        <v>98.3</v>
      </c>
      <c r="D69" s="40">
        <v>1.69</v>
      </c>
      <c r="E69" s="41">
        <v>9.1844729936396433E-2</v>
      </c>
      <c r="F69" s="42">
        <v>4.0000000000000001E-3</v>
      </c>
      <c r="G69" s="42">
        <v>1.3769017016032947E-2</v>
      </c>
      <c r="H69" s="42">
        <v>1.7000000000000001E-4</v>
      </c>
      <c r="I69" s="43">
        <v>7.6235999999999998E-2</v>
      </c>
      <c r="J69" s="41">
        <v>72.568939999999998</v>
      </c>
      <c r="K69" s="42">
        <v>0.89526269999999997</v>
      </c>
      <c r="L69" s="42">
        <v>4.8399999999999999E-2</v>
      </c>
      <c r="M69" s="43">
        <v>2.0999999999999999E-3</v>
      </c>
      <c r="N69" s="44">
        <v>89.274755915679648</v>
      </c>
      <c r="O69" s="45">
        <v>3.8</v>
      </c>
      <c r="P69" s="45">
        <v>88.155264143349726</v>
      </c>
      <c r="Q69" s="45">
        <v>1.1078563167882443</v>
      </c>
      <c r="R69" s="45">
        <v>100</v>
      </c>
      <c r="S69" s="40">
        <v>89</v>
      </c>
      <c r="T69" s="44">
        <v>88.155264143349726</v>
      </c>
      <c r="U69" s="40">
        <v>1.1078563167882443</v>
      </c>
    </row>
    <row r="70" spans="1:21" s="23" customFormat="1">
      <c r="A70" s="37" t="s">
        <v>254</v>
      </c>
      <c r="B70" s="38" t="s">
        <v>255</v>
      </c>
      <c r="C70" s="39">
        <v>113.8</v>
      </c>
      <c r="D70" s="40">
        <v>3.17</v>
      </c>
      <c r="E70" s="41">
        <v>0.13179252952644113</v>
      </c>
      <c r="F70" s="42">
        <v>9.4999999999999998E-3</v>
      </c>
      <c r="G70" s="42">
        <v>1.3939934549930699E-2</v>
      </c>
      <c r="H70" s="42">
        <v>3.4000000000000002E-4</v>
      </c>
      <c r="I70" s="43">
        <v>0.19878999999999999</v>
      </c>
      <c r="J70" s="41">
        <v>69.832400000000007</v>
      </c>
      <c r="K70" s="42">
        <v>1.658032</v>
      </c>
      <c r="L70" s="42">
        <v>6.8599999999999994E-2</v>
      </c>
      <c r="M70" s="43">
        <v>4.7999999999999996E-3</v>
      </c>
      <c r="N70" s="44">
        <v>125.78377971050529</v>
      </c>
      <c r="O70" s="45">
        <v>8.5</v>
      </c>
      <c r="P70" s="45">
        <v>89.24201302439441</v>
      </c>
      <c r="Q70" s="45">
        <v>2.18208081199049</v>
      </c>
      <c r="R70" s="45">
        <v>820</v>
      </c>
      <c r="S70" s="40">
        <v>140</v>
      </c>
      <c r="T70" s="44">
        <v>89.24201302439441</v>
      </c>
      <c r="U70" s="40">
        <v>2.18208081199049</v>
      </c>
    </row>
    <row r="71" spans="1:21" s="23" customFormat="1">
      <c r="A71" s="37" t="s">
        <v>256</v>
      </c>
      <c r="B71" s="38" t="s">
        <v>257</v>
      </c>
      <c r="C71" s="39">
        <v>131.4</v>
      </c>
      <c r="D71" s="40">
        <v>7.87</v>
      </c>
      <c r="E71" s="41">
        <v>9.3401908813926279E-2</v>
      </c>
      <c r="F71" s="42">
        <v>4.1999999999999997E-3</v>
      </c>
      <c r="G71" s="42">
        <v>1.4148626927135588E-2</v>
      </c>
      <c r="H71" s="42">
        <v>2.2000000000000001E-4</v>
      </c>
      <c r="I71" s="43">
        <v>0.12669</v>
      </c>
      <c r="J71" s="41">
        <v>70.671379999999999</v>
      </c>
      <c r="K71" s="42">
        <v>1.098778</v>
      </c>
      <c r="L71" s="42">
        <v>4.7899999999999998E-2</v>
      </c>
      <c r="M71" s="43">
        <v>2.2000000000000001E-3</v>
      </c>
      <c r="N71" s="44">
        <v>90.722736334452748</v>
      </c>
      <c r="O71" s="45">
        <v>3.9</v>
      </c>
      <c r="P71" s="45">
        <v>90.568698190332853</v>
      </c>
      <c r="Q71" s="45">
        <v>1.4241968571008963</v>
      </c>
      <c r="R71" s="45">
        <v>85</v>
      </c>
      <c r="S71" s="40">
        <v>95</v>
      </c>
      <c r="T71" s="44">
        <v>90.568698190332853</v>
      </c>
      <c r="U71" s="40">
        <v>1.4241968571008963</v>
      </c>
    </row>
    <row r="72" spans="1:21" s="23" customFormat="1">
      <c r="A72" s="37" t="s">
        <v>258</v>
      </c>
      <c r="B72" s="38" t="s">
        <v>259</v>
      </c>
      <c r="C72" s="39">
        <v>148.19999999999999</v>
      </c>
      <c r="D72" s="40">
        <v>3.85</v>
      </c>
      <c r="E72" s="41">
        <v>9.3534282180383135E-2</v>
      </c>
      <c r="F72" s="42">
        <v>4.7999999999999996E-3</v>
      </c>
      <c r="G72" s="42">
        <v>1.4318137633786199E-2</v>
      </c>
      <c r="H72" s="42">
        <v>2.1000000000000001E-4</v>
      </c>
      <c r="I72" s="43">
        <v>0.22613</v>
      </c>
      <c r="J72" s="41">
        <v>69.881200000000007</v>
      </c>
      <c r="K72" s="42">
        <v>1.0255099999999999</v>
      </c>
      <c r="L72" s="42">
        <v>4.7399999999999998E-2</v>
      </c>
      <c r="M72" s="43">
        <v>2.3999999999999998E-3</v>
      </c>
      <c r="N72" s="44">
        <v>90.845731792684674</v>
      </c>
      <c r="O72" s="45">
        <v>4.5</v>
      </c>
      <c r="P72" s="45">
        <v>91.646099353622162</v>
      </c>
      <c r="Q72" s="45">
        <v>1.3673330888260455</v>
      </c>
      <c r="R72" s="45">
        <v>60</v>
      </c>
      <c r="S72" s="40">
        <v>100</v>
      </c>
      <c r="T72" s="44">
        <v>91.646099353622162</v>
      </c>
      <c r="U72" s="40">
        <v>1.3673330888260455</v>
      </c>
    </row>
    <row r="73" spans="1:21" s="23" customFormat="1">
      <c r="A73" s="37" t="s">
        <v>260</v>
      </c>
      <c r="B73" s="38" t="s">
        <v>261</v>
      </c>
      <c r="C73" s="39">
        <v>543</v>
      </c>
      <c r="D73" s="40">
        <v>2.3330000000000002</v>
      </c>
      <c r="E73" s="41">
        <v>9.8700254154151859E-2</v>
      </c>
      <c r="F73" s="42">
        <v>2.5999999999999999E-3</v>
      </c>
      <c r="G73" s="42">
        <v>1.49825049958483E-2</v>
      </c>
      <c r="H73" s="42">
        <v>1.9000000000000001E-4</v>
      </c>
      <c r="I73" s="43">
        <v>0.45787</v>
      </c>
      <c r="J73" s="41">
        <v>66.755669999999995</v>
      </c>
      <c r="K73" s="42">
        <v>0.84670080000000003</v>
      </c>
      <c r="L73" s="42">
        <v>4.7800000000000002E-2</v>
      </c>
      <c r="M73" s="43">
        <v>1.1999999999999999E-3</v>
      </c>
      <c r="N73" s="44">
        <v>95.634131620301517</v>
      </c>
      <c r="O73" s="45">
        <v>2.4</v>
      </c>
      <c r="P73" s="45">
        <v>95.867048431321919</v>
      </c>
      <c r="Q73" s="45">
        <v>1.2186976510677137</v>
      </c>
      <c r="R73" s="45">
        <v>85</v>
      </c>
      <c r="S73" s="40">
        <v>54</v>
      </c>
      <c r="T73" s="44">
        <v>95.867048431321919</v>
      </c>
      <c r="U73" s="40">
        <v>1.2186976510677137</v>
      </c>
    </row>
    <row r="74" spans="1:21" s="23" customFormat="1">
      <c r="A74" s="37" t="s">
        <v>262</v>
      </c>
      <c r="B74" s="38" t="s">
        <v>263</v>
      </c>
      <c r="C74" s="39">
        <v>1603</v>
      </c>
      <c r="D74" s="40">
        <v>2.06</v>
      </c>
      <c r="E74" s="41">
        <v>9.9699691668239471E-2</v>
      </c>
      <c r="F74" s="42">
        <v>1.8E-3</v>
      </c>
      <c r="G74" s="42">
        <v>1.5036699307461099E-2</v>
      </c>
      <c r="H74" s="42">
        <v>1.3999999999999999E-4</v>
      </c>
      <c r="I74" s="43">
        <v>0.31474999999999997</v>
      </c>
      <c r="J74" s="41">
        <v>66.489360000000005</v>
      </c>
      <c r="K74" s="42">
        <v>0.61891689999999999</v>
      </c>
      <c r="L74" s="42">
        <v>4.811E-2</v>
      </c>
      <c r="M74" s="43">
        <v>8.5999999999999998E-4</v>
      </c>
      <c r="N74" s="44">
        <v>96.557922231796056</v>
      </c>
      <c r="O74" s="45">
        <v>1.7</v>
      </c>
      <c r="P74" s="45">
        <v>96.211241213649473</v>
      </c>
      <c r="Q74" s="45">
        <v>0.89730666773375278</v>
      </c>
      <c r="R74" s="45">
        <v>99</v>
      </c>
      <c r="S74" s="40">
        <v>39</v>
      </c>
      <c r="T74" s="44">
        <v>96.211241213649473</v>
      </c>
      <c r="U74" s="40">
        <v>0.89730666773375278</v>
      </c>
    </row>
    <row r="75" spans="1:21" s="23" customFormat="1">
      <c r="A75" s="37" t="s">
        <v>264</v>
      </c>
      <c r="B75" s="38" t="s">
        <v>265</v>
      </c>
      <c r="C75" s="39">
        <v>1772</v>
      </c>
      <c r="D75" s="40">
        <v>18.34</v>
      </c>
      <c r="E75" s="41">
        <v>0.13016449003472316</v>
      </c>
      <c r="F75" s="42">
        <v>3.5999999999999999E-3</v>
      </c>
      <c r="G75" s="42">
        <v>1.5039276163754778E-2</v>
      </c>
      <c r="H75" s="42">
        <v>2.7E-4</v>
      </c>
      <c r="I75" s="43">
        <v>0.60928000000000004</v>
      </c>
      <c r="J75" s="41">
        <v>65.231570000000005</v>
      </c>
      <c r="K75" s="42">
        <v>1.1488929999999999</v>
      </c>
      <c r="L75" s="42">
        <v>6.2799999999999995E-2</v>
      </c>
      <c r="M75" s="43">
        <v>1.4E-3</v>
      </c>
      <c r="N75" s="44">
        <v>124.32124819192114</v>
      </c>
      <c r="O75" s="45">
        <v>3.2</v>
      </c>
      <c r="P75" s="45">
        <v>96.22760659421489</v>
      </c>
      <c r="Q75" s="45">
        <v>1.6955411769668016</v>
      </c>
      <c r="R75" s="45">
        <v>692</v>
      </c>
      <c r="S75" s="40">
        <v>48</v>
      </c>
      <c r="T75" s="44">
        <v>96.22760659421489</v>
      </c>
      <c r="U75" s="40">
        <v>1.6955411769668016</v>
      </c>
    </row>
    <row r="76" spans="1:21" s="23" customFormat="1">
      <c r="A76" s="37" t="s">
        <v>266</v>
      </c>
      <c r="B76" s="38" t="s">
        <v>267</v>
      </c>
      <c r="C76" s="39">
        <v>43.8</v>
      </c>
      <c r="D76" s="40">
        <v>3.073</v>
      </c>
      <c r="E76" s="41">
        <v>0.10383112648171</v>
      </c>
      <c r="F76" s="42">
        <v>5.7000000000000002E-3</v>
      </c>
      <c r="G76" s="42">
        <v>1.5220062073038498E-2</v>
      </c>
      <c r="H76" s="42">
        <v>2.3000000000000001E-4</v>
      </c>
      <c r="I76" s="43">
        <v>4.2452999999999998E-2</v>
      </c>
      <c r="J76" s="41">
        <v>65.573769999999996</v>
      </c>
      <c r="K76" s="42">
        <v>0.98898149999999996</v>
      </c>
      <c r="L76" s="42">
        <v>4.9500000000000002E-2</v>
      </c>
      <c r="M76" s="43">
        <v>2.8999999999999998E-3</v>
      </c>
      <c r="N76" s="44">
        <v>100.3677632828694</v>
      </c>
      <c r="O76" s="45">
        <v>5.3</v>
      </c>
      <c r="P76" s="45">
        <v>97.375657811775</v>
      </c>
      <c r="Q76" s="45">
        <v>1.5047478025123813</v>
      </c>
      <c r="R76" s="45">
        <v>120</v>
      </c>
      <c r="S76" s="40">
        <v>120</v>
      </c>
      <c r="T76" s="44">
        <v>97.375657811775</v>
      </c>
      <c r="U76" s="40">
        <v>1.5047478025123813</v>
      </c>
    </row>
    <row r="77" spans="1:21" s="23" customFormat="1">
      <c r="A77" s="37" t="s">
        <v>268</v>
      </c>
      <c r="B77" s="38" t="s">
        <v>269</v>
      </c>
      <c r="C77" s="39">
        <v>92.9</v>
      </c>
      <c r="D77" s="40">
        <v>2.335</v>
      </c>
      <c r="E77" s="41">
        <v>0.135302374372852</v>
      </c>
      <c r="F77" s="42">
        <v>7.3000000000000001E-3</v>
      </c>
      <c r="G77" s="42">
        <v>1.7406857370025675E-2</v>
      </c>
      <c r="H77" s="42">
        <v>2.4000000000000001E-4</v>
      </c>
      <c r="I77" s="43">
        <v>0.29977999999999999</v>
      </c>
      <c r="J77" s="41">
        <v>56.850479999999997</v>
      </c>
      <c r="K77" s="42">
        <v>0.77567459999999999</v>
      </c>
      <c r="L77" s="42">
        <v>5.6399999999999999E-2</v>
      </c>
      <c r="M77" s="43">
        <v>2.8E-3</v>
      </c>
      <c r="N77" s="44">
        <v>128.92966684463241</v>
      </c>
      <c r="O77" s="45">
        <v>6.4</v>
      </c>
      <c r="P77" s="45">
        <v>111.24637212719333</v>
      </c>
      <c r="Q77" s="45">
        <v>1.5612365176468059</v>
      </c>
      <c r="R77" s="45">
        <v>400</v>
      </c>
      <c r="S77" s="40">
        <v>100</v>
      </c>
      <c r="T77" s="44">
        <v>111.24637212719333</v>
      </c>
      <c r="U77" s="40">
        <v>1.5612365176468059</v>
      </c>
    </row>
    <row r="78" spans="1:21" s="23" customFormat="1">
      <c r="A78" s="37" t="s">
        <v>270</v>
      </c>
      <c r="B78" s="38" t="s">
        <v>271</v>
      </c>
      <c r="C78" s="39">
        <v>365</v>
      </c>
      <c r="D78" s="40">
        <v>2.6869999999999998</v>
      </c>
      <c r="E78" s="41">
        <v>0.14494766919099314</v>
      </c>
      <c r="F78" s="42">
        <v>6.7999999999999996E-3</v>
      </c>
      <c r="G78" s="42">
        <v>2.0382412721230869E-2</v>
      </c>
      <c r="H78" s="42">
        <v>2.7999999999999998E-4</v>
      </c>
      <c r="I78" s="43">
        <v>0.50275999999999998</v>
      </c>
      <c r="J78" s="41">
        <v>48.875860000000003</v>
      </c>
      <c r="K78" s="42">
        <v>0.66887779999999997</v>
      </c>
      <c r="L78" s="42">
        <v>5.16E-2</v>
      </c>
      <c r="M78" s="43">
        <v>2.0999999999999999E-3</v>
      </c>
      <c r="N78" s="44">
        <v>137.52495016350463</v>
      </c>
      <c r="O78" s="45">
        <v>5.9</v>
      </c>
      <c r="P78" s="45">
        <v>130.07233821694922</v>
      </c>
      <c r="Q78" s="45">
        <v>1.8021489853160546</v>
      </c>
      <c r="R78" s="45">
        <v>234</v>
      </c>
      <c r="S78" s="40">
        <v>81</v>
      </c>
      <c r="T78" s="44">
        <v>130.07233821694922</v>
      </c>
      <c r="U78" s="40">
        <v>1.8021489853160546</v>
      </c>
    </row>
    <row r="79" spans="1:21" s="23" customFormat="1">
      <c r="A79" s="37" t="s">
        <v>272</v>
      </c>
      <c r="B79" s="38" t="s">
        <v>273</v>
      </c>
      <c r="C79" s="39">
        <v>379</v>
      </c>
      <c r="D79" s="40">
        <v>2.04</v>
      </c>
      <c r="E79" s="41">
        <v>0.14481099292991131</v>
      </c>
      <c r="F79" s="42">
        <v>3.0000000000000001E-3</v>
      </c>
      <c r="G79" s="42">
        <v>2.1443689404321065E-2</v>
      </c>
      <c r="H79" s="42">
        <v>2.2000000000000001E-4</v>
      </c>
      <c r="I79" s="43">
        <v>0.38546000000000002</v>
      </c>
      <c r="J79" s="41">
        <v>46.620049999999999</v>
      </c>
      <c r="K79" s="42">
        <v>0.47815429999999998</v>
      </c>
      <c r="L79" s="42">
        <v>4.9000000000000002E-2</v>
      </c>
      <c r="M79" s="43">
        <v>1E-3</v>
      </c>
      <c r="N79" s="44">
        <v>137.40365933801453</v>
      </c>
      <c r="O79" s="45">
        <v>2.7</v>
      </c>
      <c r="P79" s="45">
        <v>136.77362357125622</v>
      </c>
      <c r="Q79" s="45">
        <v>1.403797774833319</v>
      </c>
      <c r="R79" s="45">
        <v>137</v>
      </c>
      <c r="S79" s="40">
        <v>44</v>
      </c>
      <c r="T79" s="44">
        <v>136.77362357125622</v>
      </c>
      <c r="U79" s="40">
        <v>1.403797774833319</v>
      </c>
    </row>
    <row r="80" spans="1:21" s="23" customFormat="1">
      <c r="A80" s="37" t="s">
        <v>274</v>
      </c>
      <c r="B80" s="38" t="s">
        <v>275</v>
      </c>
      <c r="C80" s="39">
        <v>192</v>
      </c>
      <c r="D80" s="40">
        <v>2.048</v>
      </c>
      <c r="E80" s="41">
        <v>0.15961575989883475</v>
      </c>
      <c r="F80" s="42">
        <v>4.4000000000000003E-3</v>
      </c>
      <c r="G80" s="42">
        <v>2.349215769070323E-2</v>
      </c>
      <c r="H80" s="42">
        <v>2.2000000000000001E-4</v>
      </c>
      <c r="I80" s="43">
        <v>0.28311999999999998</v>
      </c>
      <c r="J80" s="41">
        <v>42.553190000000001</v>
      </c>
      <c r="K80" s="42">
        <v>0.39837030000000001</v>
      </c>
      <c r="L80" s="42">
        <v>4.9299999999999997E-2</v>
      </c>
      <c r="M80" s="43">
        <v>1.2999999999999999E-3</v>
      </c>
      <c r="N80" s="44">
        <v>150.45842903650419</v>
      </c>
      <c r="O80" s="45">
        <v>3.9</v>
      </c>
      <c r="P80" s="45">
        <v>149.68872743495919</v>
      </c>
      <c r="Q80" s="45">
        <v>1.412437965978816</v>
      </c>
      <c r="R80" s="45">
        <v>143</v>
      </c>
      <c r="S80" s="40">
        <v>57</v>
      </c>
      <c r="T80" s="44">
        <v>149.68872743495919</v>
      </c>
      <c r="U80" s="40">
        <v>1.412437965978816</v>
      </c>
    </row>
    <row r="81" spans="1:21" s="23" customFormat="1">
      <c r="A81" s="37" t="s">
        <v>276</v>
      </c>
      <c r="B81" s="38" t="s">
        <v>277</v>
      </c>
      <c r="C81" s="39">
        <v>215.5</v>
      </c>
      <c r="D81" s="40">
        <v>2.0310000000000001</v>
      </c>
      <c r="E81" s="41">
        <v>0.17485384373737811</v>
      </c>
      <c r="F81" s="42">
        <v>4.4000000000000003E-3</v>
      </c>
      <c r="G81" s="42">
        <v>2.6213431640617735E-2</v>
      </c>
      <c r="H81" s="42">
        <v>2.7999999999999998E-4</v>
      </c>
      <c r="I81" s="43">
        <v>0.27183000000000002</v>
      </c>
      <c r="J81" s="41">
        <v>38.197099999999999</v>
      </c>
      <c r="K81" s="42">
        <v>0.40852509999999997</v>
      </c>
      <c r="L81" s="42">
        <v>4.8399999999999999E-2</v>
      </c>
      <c r="M81" s="43">
        <v>1.1999999999999999E-3</v>
      </c>
      <c r="N81" s="44">
        <v>163.72237902020896</v>
      </c>
      <c r="O81" s="45">
        <v>3.8</v>
      </c>
      <c r="P81" s="45">
        <v>166.80578988765683</v>
      </c>
      <c r="Q81" s="45">
        <v>1.7870717839446777</v>
      </c>
      <c r="R81" s="45">
        <v>109</v>
      </c>
      <c r="S81" s="40">
        <v>53</v>
      </c>
      <c r="T81" s="44">
        <v>166.80578988765683</v>
      </c>
      <c r="U81" s="40">
        <v>1.7870717839446777</v>
      </c>
    </row>
    <row r="82" spans="1:21" s="23" customFormat="1">
      <c r="A82" s="37" t="s">
        <v>278</v>
      </c>
      <c r="B82" s="38" t="s">
        <v>279</v>
      </c>
      <c r="C82" s="39">
        <v>168.1</v>
      </c>
      <c r="D82" s="40">
        <v>1.3140000000000001</v>
      </c>
      <c r="E82" s="41">
        <v>0.19272314761401116</v>
      </c>
      <c r="F82" s="42">
        <v>6.3E-3</v>
      </c>
      <c r="G82" s="42">
        <v>2.7365729937828487E-2</v>
      </c>
      <c r="H82" s="42">
        <v>3.5E-4</v>
      </c>
      <c r="I82" s="43">
        <v>0.28804999999999997</v>
      </c>
      <c r="J82" s="41">
        <v>36.469729999999998</v>
      </c>
      <c r="K82" s="42">
        <v>0.46551439999999999</v>
      </c>
      <c r="L82" s="42">
        <v>5.11E-2</v>
      </c>
      <c r="M82" s="43">
        <v>1.6000000000000001E-3</v>
      </c>
      <c r="N82" s="44">
        <v>179.05923510923608</v>
      </c>
      <c r="O82" s="45">
        <v>5.4</v>
      </c>
      <c r="P82" s="45">
        <v>174.04017656603367</v>
      </c>
      <c r="Q82" s="45">
        <v>2.230289057800654</v>
      </c>
      <c r="R82" s="45">
        <v>222</v>
      </c>
      <c r="S82" s="40">
        <v>69</v>
      </c>
      <c r="T82" s="44">
        <v>174.04017656603367</v>
      </c>
      <c r="U82" s="40">
        <v>2.230289057800654</v>
      </c>
    </row>
    <row r="83" spans="1:21" s="23" customFormat="1">
      <c r="A83" s="37" t="s">
        <v>280</v>
      </c>
      <c r="B83" s="38" t="s">
        <v>281</v>
      </c>
      <c r="C83" s="39">
        <v>317</v>
      </c>
      <c r="D83" s="40">
        <v>7.21</v>
      </c>
      <c r="E83" s="41">
        <v>0.22348704361329014</v>
      </c>
      <c r="F83" s="42">
        <v>8.6E-3</v>
      </c>
      <c r="G83" s="42">
        <v>2.9591422911885656E-2</v>
      </c>
      <c r="H83" s="42">
        <v>8.0999999999999996E-4</v>
      </c>
      <c r="I83" s="43">
        <v>0.43887999999999999</v>
      </c>
      <c r="J83" s="41">
        <v>33.57958</v>
      </c>
      <c r="K83" s="42">
        <v>0.91334660000000001</v>
      </c>
      <c r="L83" s="42">
        <v>5.4800000000000001E-2</v>
      </c>
      <c r="M83" s="43">
        <v>2E-3</v>
      </c>
      <c r="N83" s="44">
        <v>204.93270432861419</v>
      </c>
      <c r="O83" s="45">
        <v>7.2</v>
      </c>
      <c r="P83" s="45">
        <v>187.99063181253425</v>
      </c>
      <c r="Q83" s="45">
        <v>5.0877840285710496</v>
      </c>
      <c r="R83" s="45">
        <v>385</v>
      </c>
      <c r="S83" s="40">
        <v>82</v>
      </c>
      <c r="T83" s="44">
        <v>187.99063181253425</v>
      </c>
      <c r="U83" s="40">
        <v>5.0877840285710496</v>
      </c>
    </row>
    <row r="84" spans="1:21" s="23" customFormat="1">
      <c r="A84" s="37" t="s">
        <v>282</v>
      </c>
      <c r="B84" s="38" t="s">
        <v>283</v>
      </c>
      <c r="C84" s="39">
        <v>119.2</v>
      </c>
      <c r="D84" s="40">
        <v>1.407</v>
      </c>
      <c r="E84" s="41">
        <v>1.6235001558476045</v>
      </c>
      <c r="F84" s="42">
        <v>3.1E-2</v>
      </c>
      <c r="G84" s="42">
        <v>0.16270759481172625</v>
      </c>
      <c r="H84" s="42">
        <v>1.6000000000000001E-3</v>
      </c>
      <c r="I84" s="43">
        <v>0.50792999999999999</v>
      </c>
      <c r="J84" s="41">
        <v>6.1387349999999996</v>
      </c>
      <c r="K84" s="42">
        <v>6.0294519999999997E-2</v>
      </c>
      <c r="L84" s="42">
        <v>7.2400000000000006E-2</v>
      </c>
      <c r="M84" s="43">
        <v>1.1999999999999999E-3</v>
      </c>
      <c r="N84" s="44">
        <v>979.94347325282081</v>
      </c>
      <c r="O84" s="45">
        <v>12</v>
      </c>
      <c r="P84" s="45">
        <v>971.80608360145698</v>
      </c>
      <c r="Q84" s="45">
        <v>9.3640317551430634</v>
      </c>
      <c r="R84" s="45">
        <v>984</v>
      </c>
      <c r="S84" s="40">
        <v>34</v>
      </c>
      <c r="T84" s="44">
        <v>971.80608360145698</v>
      </c>
      <c r="U84" s="40">
        <v>9.3640317551430634</v>
      </c>
    </row>
    <row r="85" spans="1:21" s="23" customFormat="1">
      <c r="A85" s="37" t="s">
        <v>284</v>
      </c>
      <c r="B85" s="38" t="s">
        <v>285</v>
      </c>
      <c r="C85" s="39">
        <v>60.3</v>
      </c>
      <c r="D85" s="40">
        <v>2.2610000000000001</v>
      </c>
      <c r="E85" s="41">
        <v>2.840011377376626</v>
      </c>
      <c r="F85" s="42">
        <v>5.3999999999999999E-2</v>
      </c>
      <c r="G85" s="42">
        <v>0.23658978068670256</v>
      </c>
      <c r="H85" s="42">
        <v>2E-3</v>
      </c>
      <c r="I85" s="43">
        <v>0.38627</v>
      </c>
      <c r="J85" s="41">
        <v>4.2283299999999997</v>
      </c>
      <c r="K85" s="42">
        <v>3.5757549999999999E-2</v>
      </c>
      <c r="L85" s="42">
        <v>8.7099999999999997E-2</v>
      </c>
      <c r="M85" s="43">
        <v>1.5E-3</v>
      </c>
      <c r="N85" s="44">
        <v>1367.0056687363397</v>
      </c>
      <c r="O85" s="45">
        <v>14</v>
      </c>
      <c r="P85" s="45">
        <v>1368.9438457181288</v>
      </c>
      <c r="Q85" s="45">
        <v>11.594354879892187</v>
      </c>
      <c r="R85" s="45">
        <v>1351</v>
      </c>
      <c r="S85" s="40">
        <v>34</v>
      </c>
      <c r="T85" s="44">
        <v>1351</v>
      </c>
      <c r="U85" s="40">
        <v>34</v>
      </c>
    </row>
    <row r="86" spans="1:21" s="23" customFormat="1">
      <c r="A86" s="37" t="s">
        <v>286</v>
      </c>
      <c r="B86" s="38" t="s">
        <v>287</v>
      </c>
      <c r="C86" s="39">
        <v>351</v>
      </c>
      <c r="D86" s="40">
        <v>4.42</v>
      </c>
      <c r="E86" s="41">
        <v>2.7186468846156502</v>
      </c>
      <c r="F86" s="42">
        <v>4.2000000000000003E-2</v>
      </c>
      <c r="G86" s="42">
        <v>0.22621967502211482</v>
      </c>
      <c r="H86" s="42">
        <v>2E-3</v>
      </c>
      <c r="I86" s="43">
        <v>0.52829999999999999</v>
      </c>
      <c r="J86" s="41">
        <v>4.4072279999999999</v>
      </c>
      <c r="K86" s="42">
        <v>3.8847310000000003E-2</v>
      </c>
      <c r="L86" s="42">
        <v>8.72E-2</v>
      </c>
      <c r="M86" s="43">
        <v>1.1999999999999999E-3</v>
      </c>
      <c r="N86" s="44">
        <v>1334.3762879559508</v>
      </c>
      <c r="O86" s="45">
        <v>12</v>
      </c>
      <c r="P86" s="45">
        <v>1314.6559338739748</v>
      </c>
      <c r="Q86" s="45">
        <v>11.456150720015074</v>
      </c>
      <c r="R86" s="45">
        <v>1355</v>
      </c>
      <c r="S86" s="40">
        <v>26</v>
      </c>
      <c r="T86" s="44">
        <v>1355</v>
      </c>
      <c r="U86" s="40">
        <v>26</v>
      </c>
    </row>
    <row r="87" spans="1:21" s="23" customFormat="1">
      <c r="A87" s="37" t="s">
        <v>288</v>
      </c>
      <c r="B87" s="38" t="s">
        <v>289</v>
      </c>
      <c r="C87" s="39">
        <v>165</v>
      </c>
      <c r="D87" s="40">
        <v>1.758</v>
      </c>
      <c r="E87" s="41">
        <v>3.0644170792463852</v>
      </c>
      <c r="F87" s="42">
        <v>3.4000000000000002E-2</v>
      </c>
      <c r="G87" s="42">
        <v>0.24656515422834668</v>
      </c>
      <c r="H87" s="42">
        <v>2.2000000000000001E-3</v>
      </c>
      <c r="I87" s="43">
        <v>0.46556999999999998</v>
      </c>
      <c r="J87" s="41">
        <v>4.0535059999999996</v>
      </c>
      <c r="K87" s="42">
        <v>3.6148010000000001E-2</v>
      </c>
      <c r="L87" s="42">
        <v>9.0179999999999996E-2</v>
      </c>
      <c r="M87" s="43">
        <v>9.3999999999999997E-4</v>
      </c>
      <c r="N87" s="44">
        <v>1424.709507521088</v>
      </c>
      <c r="O87" s="45">
        <v>8.3000000000000007</v>
      </c>
      <c r="P87" s="45">
        <v>1420.7374204893083</v>
      </c>
      <c r="Q87" s="45">
        <v>12.493887683820772</v>
      </c>
      <c r="R87" s="45">
        <v>1423</v>
      </c>
      <c r="S87" s="40">
        <v>20</v>
      </c>
      <c r="T87" s="44">
        <v>1423</v>
      </c>
      <c r="U87" s="40">
        <v>20</v>
      </c>
    </row>
    <row r="88" spans="1:21" s="23" customFormat="1">
      <c r="A88" s="37" t="s">
        <v>290</v>
      </c>
      <c r="B88" s="38" t="s">
        <v>291</v>
      </c>
      <c r="C88" s="39">
        <v>384</v>
      </c>
      <c r="D88" s="40">
        <v>3.0950000000000002</v>
      </c>
      <c r="E88" s="41">
        <v>2.6073443012666679</v>
      </c>
      <c r="F88" s="42">
        <v>9.2999999999999999E-2</v>
      </c>
      <c r="G88" s="42">
        <v>0.20904696242972598</v>
      </c>
      <c r="H88" s="42">
        <v>4.4999999999999997E-3</v>
      </c>
      <c r="I88" s="43">
        <v>0.81713000000000002</v>
      </c>
      <c r="J88" s="41">
        <v>4.7236659999999997</v>
      </c>
      <c r="K88" s="42">
        <v>0.1004086</v>
      </c>
      <c r="L88" s="42">
        <v>9.0499999999999997E-2</v>
      </c>
      <c r="M88" s="43">
        <v>1.9E-3</v>
      </c>
      <c r="N88" s="44">
        <v>1303.5020076224957</v>
      </c>
      <c r="O88" s="45">
        <v>26</v>
      </c>
      <c r="P88" s="45">
        <v>1223.7383716753691</v>
      </c>
      <c r="Q88" s="45">
        <v>25.423461385138484</v>
      </c>
      <c r="R88" s="45">
        <v>1433</v>
      </c>
      <c r="S88" s="40">
        <v>41</v>
      </c>
      <c r="T88" s="44">
        <v>1433</v>
      </c>
      <c r="U88" s="40">
        <v>41</v>
      </c>
    </row>
    <row r="89" spans="1:21" s="23" customFormat="1">
      <c r="A89" s="37" t="s">
        <v>292</v>
      </c>
      <c r="B89" s="38" t="s">
        <v>293</v>
      </c>
      <c r="C89" s="39">
        <v>226</v>
      </c>
      <c r="D89" s="40">
        <v>0.73199999999999998</v>
      </c>
      <c r="E89" s="41">
        <v>2.9958111235833136</v>
      </c>
      <c r="F89" s="42">
        <v>7.5999999999999998E-2</v>
      </c>
      <c r="G89" s="42">
        <v>0.23966311446231314</v>
      </c>
      <c r="H89" s="42">
        <v>3.8E-3</v>
      </c>
      <c r="I89" s="43">
        <v>0.62439</v>
      </c>
      <c r="J89" s="41">
        <v>4.158004</v>
      </c>
      <c r="K89" s="42">
        <v>6.5698190000000004E-2</v>
      </c>
      <c r="L89" s="42">
        <v>9.0700000000000003E-2</v>
      </c>
      <c r="M89" s="43">
        <v>1.8E-3</v>
      </c>
      <c r="N89" s="44">
        <v>1407.4133536181607</v>
      </c>
      <c r="O89" s="45">
        <v>19</v>
      </c>
      <c r="P89" s="45">
        <v>1384.9454363868174</v>
      </c>
      <c r="Q89" s="45">
        <v>21.583176670015284</v>
      </c>
      <c r="R89" s="45">
        <v>1433</v>
      </c>
      <c r="S89" s="40">
        <v>38</v>
      </c>
      <c r="T89" s="44">
        <v>1433</v>
      </c>
      <c r="U89" s="40">
        <v>38</v>
      </c>
    </row>
    <row r="90" spans="1:21" s="23" customFormat="1">
      <c r="A90" s="37" t="s">
        <v>294</v>
      </c>
      <c r="B90" s="38" t="s">
        <v>295</v>
      </c>
      <c r="C90" s="39">
        <v>35.9</v>
      </c>
      <c r="D90" s="40">
        <v>1.0129999999999999</v>
      </c>
      <c r="E90" s="41">
        <v>4.1102414927323982</v>
      </c>
      <c r="F90" s="42">
        <v>8.1000000000000003E-2</v>
      </c>
      <c r="G90" s="42">
        <v>0.28621584776737863</v>
      </c>
      <c r="H90" s="42">
        <v>2.7000000000000001E-3</v>
      </c>
      <c r="I90" s="43">
        <v>0.39777000000000001</v>
      </c>
      <c r="J90" s="41">
        <v>3.4734280000000002</v>
      </c>
      <c r="K90" s="42">
        <v>3.2574699999999998E-2</v>
      </c>
      <c r="L90" s="42">
        <v>0.1042</v>
      </c>
      <c r="M90" s="43">
        <v>1.9E-3</v>
      </c>
      <c r="N90" s="44">
        <v>1657.3499232417473</v>
      </c>
      <c r="O90" s="45">
        <v>16</v>
      </c>
      <c r="P90" s="45">
        <v>1622.5911750476489</v>
      </c>
      <c r="Q90" s="45">
        <v>15.609121771128134</v>
      </c>
      <c r="R90" s="45">
        <v>1685</v>
      </c>
      <c r="S90" s="40">
        <v>34</v>
      </c>
      <c r="T90" s="44">
        <v>1685</v>
      </c>
      <c r="U90" s="40">
        <v>34</v>
      </c>
    </row>
    <row r="91" spans="1:21" s="23" customFormat="1">
      <c r="A91" s="37" t="s">
        <v>296</v>
      </c>
      <c r="B91" s="38" t="s">
        <v>297</v>
      </c>
      <c r="C91" s="39">
        <v>393</v>
      </c>
      <c r="D91" s="40">
        <v>6</v>
      </c>
      <c r="E91" s="41">
        <v>4.943666629688197</v>
      </c>
      <c r="F91" s="42">
        <v>4.2999999999999997E-2</v>
      </c>
      <c r="G91" s="42">
        <v>0.31030258938410604</v>
      </c>
      <c r="H91" s="42">
        <v>4.4999999999999997E-3</v>
      </c>
      <c r="I91" s="43">
        <v>0.12173</v>
      </c>
      <c r="J91" s="41">
        <v>3.1826859999999999</v>
      </c>
      <c r="K91" s="42">
        <v>4.5582709999999999E-2</v>
      </c>
      <c r="L91" s="42">
        <v>0.11559999999999999</v>
      </c>
      <c r="M91" s="43">
        <v>7.4000000000000003E-3</v>
      </c>
      <c r="N91" s="44">
        <v>1810.8470618870292</v>
      </c>
      <c r="O91" s="45">
        <v>7.4</v>
      </c>
      <c r="P91" s="45">
        <v>1742.1956151682771</v>
      </c>
      <c r="Q91" s="45">
        <v>30.728691351357629</v>
      </c>
      <c r="R91" s="45">
        <v>1787</v>
      </c>
      <c r="S91" s="40">
        <v>44</v>
      </c>
      <c r="T91" s="44">
        <v>1787</v>
      </c>
      <c r="U91" s="40">
        <v>44</v>
      </c>
    </row>
    <row r="92" spans="1:21" s="23" customFormat="1">
      <c r="A92" s="37" t="s">
        <v>298</v>
      </c>
      <c r="B92" s="38" t="s">
        <v>299</v>
      </c>
      <c r="C92" s="39">
        <v>424</v>
      </c>
      <c r="D92" s="40">
        <v>2.8</v>
      </c>
      <c r="E92" s="41">
        <v>9.8414811776712057</v>
      </c>
      <c r="F92" s="42">
        <v>0.4</v>
      </c>
      <c r="G92" s="42">
        <v>0.44826904221842967</v>
      </c>
      <c r="H92" s="42">
        <v>1.4999999999999999E-2</v>
      </c>
      <c r="I92" s="43">
        <v>0.52156000000000002</v>
      </c>
      <c r="J92" s="41">
        <v>2.2123889999999999</v>
      </c>
      <c r="K92" s="42">
        <v>7.3419999999999999E-2</v>
      </c>
      <c r="L92" s="42">
        <v>0.1593</v>
      </c>
      <c r="M92" s="43">
        <v>6.7000000000000002E-3</v>
      </c>
      <c r="N92" s="44">
        <v>2421.5185437476994</v>
      </c>
      <c r="O92" s="45">
        <v>37</v>
      </c>
      <c r="P92" s="45">
        <v>2387.5524856818024</v>
      </c>
      <c r="Q92" s="45">
        <v>94.156344594377927</v>
      </c>
      <c r="R92" s="45">
        <v>2437</v>
      </c>
      <c r="S92" s="40">
        <v>68</v>
      </c>
      <c r="T92" s="44">
        <v>2437</v>
      </c>
      <c r="U92" s="40">
        <v>68</v>
      </c>
    </row>
    <row r="93" spans="1:21" s="23" customFormat="1">
      <c r="A93" s="37" t="s">
        <v>300</v>
      </c>
      <c r="B93" s="38" t="s">
        <v>301</v>
      </c>
      <c r="C93" s="39">
        <v>234</v>
      </c>
      <c r="D93" s="40">
        <v>2.855</v>
      </c>
      <c r="E93" s="41">
        <v>10.260514871376659</v>
      </c>
      <c r="F93" s="42">
        <v>0.21</v>
      </c>
      <c r="G93" s="42">
        <v>0.46270816894345956</v>
      </c>
      <c r="H93" s="42">
        <v>5.1999999999999998E-3</v>
      </c>
      <c r="I93" s="43">
        <v>0.26212000000000002</v>
      </c>
      <c r="J93" s="41">
        <v>2.1570320000000001</v>
      </c>
      <c r="K93" s="42">
        <v>2.4194489999999999E-2</v>
      </c>
      <c r="L93" s="42">
        <v>0.16089999999999999</v>
      </c>
      <c r="M93" s="43">
        <v>4.7999999999999996E-3</v>
      </c>
      <c r="N93" s="44">
        <v>2460.0481050197427</v>
      </c>
      <c r="O93" s="45">
        <v>19</v>
      </c>
      <c r="P93" s="45">
        <v>2451.5044495338425</v>
      </c>
      <c r="Q93" s="45">
        <v>38.01898037170195</v>
      </c>
      <c r="R93" s="45">
        <v>2447</v>
      </c>
      <c r="S93" s="40">
        <v>40</v>
      </c>
      <c r="T93" s="44">
        <v>2447</v>
      </c>
      <c r="U93" s="40">
        <v>40</v>
      </c>
    </row>
    <row r="94" spans="1:21" s="23" customFormat="1">
      <c r="A94" s="37" t="s">
        <v>302</v>
      </c>
      <c r="B94" s="38" t="s">
        <v>303</v>
      </c>
      <c r="C94" s="39">
        <v>102.8</v>
      </c>
      <c r="D94" s="40">
        <v>1.353</v>
      </c>
      <c r="E94" s="41">
        <v>11.878748945742148</v>
      </c>
      <c r="F94" s="42">
        <v>0.27</v>
      </c>
      <c r="G94" s="42">
        <v>0.46741628982212613</v>
      </c>
      <c r="H94" s="42">
        <v>7.6E-3</v>
      </c>
      <c r="I94" s="43">
        <v>0.72382000000000002</v>
      </c>
      <c r="J94" s="41">
        <v>2.0665429999999998</v>
      </c>
      <c r="K94" s="42">
        <v>3.2456550000000001E-2</v>
      </c>
      <c r="L94" s="42">
        <v>0.18440000000000001</v>
      </c>
      <c r="M94" s="43">
        <v>2.8999999999999998E-3</v>
      </c>
      <c r="N94" s="44">
        <v>2596.4730347136142</v>
      </c>
      <c r="O94" s="45">
        <v>21</v>
      </c>
      <c r="P94" s="45">
        <v>2472.2206503301895</v>
      </c>
      <c r="Q94" s="45">
        <v>47.483339142308189</v>
      </c>
      <c r="R94" s="45">
        <v>2689</v>
      </c>
      <c r="S94" s="40">
        <v>25</v>
      </c>
      <c r="T94" s="44">
        <v>2689</v>
      </c>
      <c r="U94" s="40">
        <v>25</v>
      </c>
    </row>
  </sheetData>
  <mergeCells count="4">
    <mergeCell ref="A1:D1"/>
    <mergeCell ref="E1:L1"/>
    <mergeCell ref="N1:S1"/>
    <mergeCell ref="T1:U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7"/>
  <sheetViews>
    <sheetView zoomScale="64" zoomScaleNormal="64" workbookViewId="0">
      <selection activeCell="F77" sqref="F77"/>
    </sheetView>
  </sheetViews>
  <sheetFormatPr defaultRowHeight="15"/>
  <cols>
    <col min="1" max="1" width="11.140625" bestFit="1" customWidth="1"/>
    <col min="3" max="3" width="21.140625" customWidth="1"/>
    <col min="4" max="4" width="10.85546875" bestFit="1" customWidth="1"/>
    <col min="5" max="8" width="13.140625" customWidth="1"/>
    <col min="9" max="9" width="7.5703125" bestFit="1" customWidth="1"/>
    <col min="10" max="10" width="10.85546875" bestFit="1" customWidth="1"/>
    <col min="11" max="11" width="7.5703125" bestFit="1" customWidth="1"/>
    <col min="12" max="12" width="14.42578125" bestFit="1" customWidth="1"/>
    <col min="13" max="13" width="10" bestFit="1" customWidth="1"/>
    <col min="14" max="14" width="14" bestFit="1" customWidth="1"/>
    <col min="15" max="15" width="10" bestFit="1" customWidth="1"/>
    <col min="16" max="16" width="8" bestFit="1" customWidth="1"/>
    <col min="17" max="18" width="10" bestFit="1" customWidth="1"/>
    <col min="19" max="19" width="10.42578125" bestFit="1" customWidth="1"/>
    <col min="20" max="20" width="7.5703125" bestFit="1" customWidth="1"/>
    <col min="21" max="21" width="8.85546875" bestFit="1" customWidth="1"/>
  </cols>
  <sheetData>
    <row r="1" spans="1:21">
      <c r="A1" s="322" t="s">
        <v>304</v>
      </c>
      <c r="B1" s="329"/>
      <c r="C1" s="331"/>
      <c r="D1" s="327" t="s">
        <v>305</v>
      </c>
      <c r="E1" s="328" t="s">
        <v>306</v>
      </c>
      <c r="F1" s="327" t="s">
        <v>307</v>
      </c>
      <c r="G1" s="328" t="s">
        <v>306</v>
      </c>
      <c r="H1" s="327" t="s">
        <v>308</v>
      </c>
      <c r="I1" s="328" t="s">
        <v>306</v>
      </c>
      <c r="J1" s="327" t="s">
        <v>309</v>
      </c>
      <c r="K1" s="328" t="s">
        <v>306</v>
      </c>
      <c r="L1" s="327" t="s">
        <v>310</v>
      </c>
      <c r="M1" s="328" t="s">
        <v>306</v>
      </c>
      <c r="N1" s="316" t="s">
        <v>311</v>
      </c>
      <c r="O1" s="318" t="s">
        <v>312</v>
      </c>
      <c r="P1" s="50" t="s">
        <v>313</v>
      </c>
      <c r="Q1" s="51" t="s">
        <v>312</v>
      </c>
      <c r="R1" s="52" t="s">
        <v>314</v>
      </c>
      <c r="S1" s="52" t="s">
        <v>315</v>
      </c>
      <c r="T1" s="316" t="s">
        <v>316</v>
      </c>
      <c r="U1" s="318" t="s">
        <v>312</v>
      </c>
    </row>
    <row r="2" spans="1:21" ht="15.75" thickBot="1">
      <c r="A2" s="330"/>
      <c r="B2" s="330"/>
      <c r="C2" s="320"/>
      <c r="D2" s="320"/>
      <c r="E2" s="320"/>
      <c r="F2" s="320"/>
      <c r="G2" s="320"/>
      <c r="H2" s="320"/>
      <c r="I2" s="320"/>
      <c r="J2" s="320"/>
      <c r="K2" s="320"/>
      <c r="L2" s="320"/>
      <c r="M2" s="320"/>
      <c r="N2" s="317"/>
      <c r="O2" s="319"/>
      <c r="P2" s="321" t="s">
        <v>317</v>
      </c>
      <c r="Q2" s="321"/>
      <c r="R2" s="53" t="s">
        <v>318</v>
      </c>
      <c r="S2" s="53" t="s">
        <v>318</v>
      </c>
      <c r="T2" s="320"/>
      <c r="U2" s="320"/>
    </row>
    <row r="3" spans="1:21">
      <c r="A3" s="54"/>
      <c r="B3" s="54"/>
      <c r="C3" s="54"/>
      <c r="D3" s="54"/>
      <c r="E3" s="54"/>
      <c r="F3" s="54"/>
      <c r="G3" s="54"/>
      <c r="H3" s="54"/>
      <c r="I3" s="54"/>
      <c r="J3" s="54"/>
      <c r="K3" s="54"/>
      <c r="L3" s="54"/>
      <c r="M3" s="54"/>
      <c r="N3" s="54"/>
      <c r="O3" s="54"/>
      <c r="P3" s="55"/>
      <c r="Q3" s="56"/>
      <c r="R3" s="54"/>
      <c r="S3" s="54"/>
      <c r="T3" s="54"/>
      <c r="U3" s="54"/>
    </row>
    <row r="4" spans="1:21">
      <c r="A4" s="57" t="s">
        <v>563</v>
      </c>
      <c r="B4" s="58">
        <v>0.8</v>
      </c>
      <c r="C4" s="59"/>
      <c r="D4" s="60">
        <v>0.18783553372614467</v>
      </c>
      <c r="E4" s="61">
        <v>0.48600376988616623</v>
      </c>
      <c r="F4" s="62">
        <v>4.6843610442598429</v>
      </c>
      <c r="G4" s="61">
        <v>0.70185199221024086</v>
      </c>
      <c r="H4" s="60">
        <v>0.1133133328466627</v>
      </c>
      <c r="I4" s="61">
        <v>8.302501200086132</v>
      </c>
      <c r="J4" s="135">
        <v>0.34762084964055706</v>
      </c>
      <c r="K4" s="61">
        <v>2.7300609554584949</v>
      </c>
      <c r="L4" s="62">
        <v>61.96942324998858</v>
      </c>
      <c r="M4" s="61">
        <v>0.19636128742196673</v>
      </c>
      <c r="N4" s="64">
        <v>18.192752580928889</v>
      </c>
      <c r="O4" s="65">
        <v>2.0293208904054318</v>
      </c>
      <c r="P4" s="66">
        <v>53.546950700667537</v>
      </c>
      <c r="Q4" s="67">
        <v>5.8863928371908898</v>
      </c>
      <c r="R4" s="68">
        <v>10.116965783096104</v>
      </c>
      <c r="S4" s="68">
        <v>0.37795129717532416</v>
      </c>
      <c r="T4" s="146">
        <v>3.1633512467942236E-2</v>
      </c>
      <c r="U4" s="147">
        <v>1.7980180214675543E-3</v>
      </c>
    </row>
    <row r="5" spans="1:21">
      <c r="A5" s="71" t="s">
        <v>564</v>
      </c>
      <c r="B5" s="72">
        <v>1.2</v>
      </c>
      <c r="C5" s="73"/>
      <c r="D5" s="74">
        <v>0.18208579609746128</v>
      </c>
      <c r="E5" s="75">
        <v>0.48666612941972837</v>
      </c>
      <c r="F5" s="76">
        <v>5.7203121740615241</v>
      </c>
      <c r="G5" s="75">
        <v>0.58501182813129715</v>
      </c>
      <c r="H5" s="74">
        <v>9.7749633576881129E-2</v>
      </c>
      <c r="I5" s="75">
        <v>9.1784872797021624</v>
      </c>
      <c r="J5" s="137">
        <v>0.41299230816204713</v>
      </c>
      <c r="K5" s="75">
        <v>2.1875808258032716</v>
      </c>
      <c r="L5" s="76">
        <v>61.447814590798728</v>
      </c>
      <c r="M5" s="75">
        <v>0.19872856275013848</v>
      </c>
      <c r="N5" s="78">
        <v>18.439315554418229</v>
      </c>
      <c r="O5" s="79">
        <v>1.6628261265216637</v>
      </c>
      <c r="P5" s="80">
        <v>54.26200913040423</v>
      </c>
      <c r="Q5" s="81">
        <v>4.821427860937737</v>
      </c>
      <c r="R5" s="82">
        <v>12.282821634923216</v>
      </c>
      <c r="S5" s="82">
        <v>0.4489172652155643</v>
      </c>
      <c r="T5" s="148">
        <v>3.076865526008938E-2</v>
      </c>
      <c r="U5" s="149">
        <v>1.4051771750909145E-3</v>
      </c>
    </row>
    <row r="6" spans="1:21">
      <c r="A6" s="71" t="s">
        <v>565</v>
      </c>
      <c r="B6" s="72">
        <v>1.5</v>
      </c>
      <c r="C6" s="73"/>
      <c r="D6" s="74">
        <v>0.25047120253464289</v>
      </c>
      <c r="E6" s="75">
        <v>0.40558610609001505</v>
      </c>
      <c r="F6" s="76">
        <v>10.295276381427218</v>
      </c>
      <c r="G6" s="75">
        <v>0.37575104543714627</v>
      </c>
      <c r="H6" s="74">
        <v>0.11425792144496796</v>
      </c>
      <c r="I6" s="75">
        <v>8.1270810386189183</v>
      </c>
      <c r="J6" s="137">
        <v>0.72489260061931615</v>
      </c>
      <c r="K6" s="75">
        <v>1.2502728592527261</v>
      </c>
      <c r="L6" s="76">
        <v>84.955246329114615</v>
      </c>
      <c r="M6" s="75">
        <v>0.14265635254167564</v>
      </c>
      <c r="N6" s="78">
        <v>15.323878912950427</v>
      </c>
      <c r="O6" s="79">
        <v>1.011232517116516</v>
      </c>
      <c r="P6" s="80">
        <v>45.206314578057096</v>
      </c>
      <c r="Q6" s="81">
        <v>2.9466514166380531</v>
      </c>
      <c r="R6" s="82">
        <v>12.956001918104088</v>
      </c>
      <c r="S6" s="82">
        <v>0.78776923036181379</v>
      </c>
      <c r="T6" s="148">
        <v>3.0000116494318965E-2</v>
      </c>
      <c r="U6" s="149">
        <v>7.8995006483296624E-4</v>
      </c>
    </row>
    <row r="7" spans="1:21">
      <c r="A7" s="71" t="s">
        <v>566</v>
      </c>
      <c r="B7" s="72">
        <v>1.8</v>
      </c>
      <c r="C7" s="73"/>
      <c r="D7" s="74">
        <v>0.31617710793653875</v>
      </c>
      <c r="E7" s="75">
        <v>0.36346899340136896</v>
      </c>
      <c r="F7" s="76">
        <v>19.463159499889439</v>
      </c>
      <c r="G7" s="75">
        <v>0.2756786369441408</v>
      </c>
      <c r="H7" s="74">
        <v>0.15672710721342506</v>
      </c>
      <c r="I7" s="75">
        <v>5.5601405559297365</v>
      </c>
      <c r="J7" s="137">
        <v>1.3863448232634308</v>
      </c>
      <c r="K7" s="75">
        <v>0.66621850932124771</v>
      </c>
      <c r="L7" s="76">
        <v>114.43853110368633</v>
      </c>
      <c r="M7" s="75">
        <v>0.10604046096434226</v>
      </c>
      <c r="N7" s="78">
        <v>15.731869215676475</v>
      </c>
      <c r="O7" s="79">
        <v>0.58758074115486525</v>
      </c>
      <c r="P7" s="80">
        <v>46.39478002283883</v>
      </c>
      <c r="Q7" s="81">
        <v>1.711052235375893</v>
      </c>
      <c r="R7" s="82">
        <v>18.886180166950822</v>
      </c>
      <c r="S7" s="82">
        <v>1.5067548354044766</v>
      </c>
      <c r="T7" s="148">
        <v>3.0352270894959218E-2</v>
      </c>
      <c r="U7" s="149">
        <v>4.4111741866764969E-4</v>
      </c>
    </row>
    <row r="8" spans="1:21">
      <c r="A8" s="71" t="s">
        <v>567</v>
      </c>
      <c r="B8" s="72">
        <v>2.2000000000000002</v>
      </c>
      <c r="C8" s="73"/>
      <c r="D8" s="74">
        <v>0.1889266652648012</v>
      </c>
      <c r="E8" s="75">
        <v>0.47678946796966426</v>
      </c>
      <c r="F8" s="76">
        <v>24.034911230390101</v>
      </c>
      <c r="G8" s="75">
        <v>0.25872662798758544</v>
      </c>
      <c r="H8" s="74">
        <v>9.7227060996244119E-2</v>
      </c>
      <c r="I8" s="75">
        <v>9.8099681619228818</v>
      </c>
      <c r="J8" s="137">
        <v>1.6790842375204122</v>
      </c>
      <c r="K8" s="75">
        <v>0.57677367401718138</v>
      </c>
      <c r="L8" s="76">
        <v>79.658547449445365</v>
      </c>
      <c r="M8" s="75">
        <v>0.15210061532868058</v>
      </c>
      <c r="N8" s="78">
        <v>15.142963407360684</v>
      </c>
      <c r="O8" s="79">
        <v>0.40190291155691282</v>
      </c>
      <c r="P8" s="80">
        <v>44.679065191877314</v>
      </c>
      <c r="Q8" s="81">
        <v>1.1714506677604664</v>
      </c>
      <c r="R8" s="82">
        <v>31.625566638879199</v>
      </c>
      <c r="S8" s="82">
        <v>1.8245944255242257</v>
      </c>
      <c r="T8" s="148">
        <v>2.9763620517519608E-2</v>
      </c>
      <c r="U8" s="149">
        <v>3.792453129990008E-4</v>
      </c>
    </row>
    <row r="9" spans="1:21">
      <c r="A9" s="71" t="s">
        <v>568</v>
      </c>
      <c r="B9" s="72">
        <v>2.6</v>
      </c>
      <c r="C9" s="73"/>
      <c r="D9" s="74">
        <v>0.12761940818084333</v>
      </c>
      <c r="E9" s="75">
        <v>0.64473780721596141</v>
      </c>
      <c r="F9" s="76">
        <v>29.253691368512317</v>
      </c>
      <c r="G9" s="75">
        <v>0.24940310235427032</v>
      </c>
      <c r="H9" s="74">
        <v>7.4412238290834209E-2</v>
      </c>
      <c r="I9" s="75">
        <v>11.622183796286034</v>
      </c>
      <c r="J9" s="137">
        <v>1.9914143531489179</v>
      </c>
      <c r="K9" s="75">
        <v>0.46468213774188133</v>
      </c>
      <c r="L9" s="76">
        <v>64.652957992584547</v>
      </c>
      <c r="M9" s="75">
        <v>0.18667271794741902</v>
      </c>
      <c r="N9" s="78">
        <v>14.656272435965887</v>
      </c>
      <c r="O9" s="79">
        <v>0.31208356825171468</v>
      </c>
      <c r="P9" s="80">
        <v>43.259927580484963</v>
      </c>
      <c r="Q9" s="81">
        <v>0.91035443849322872</v>
      </c>
      <c r="R9" s="82">
        <v>44.717581793693441</v>
      </c>
      <c r="S9" s="82">
        <v>2.163464126646665</v>
      </c>
      <c r="T9" s="148">
        <v>2.8995523935287044E-2</v>
      </c>
      <c r="U9" s="149">
        <v>3.0814389256724432E-4</v>
      </c>
    </row>
    <row r="10" spans="1:21">
      <c r="A10" s="71" t="s">
        <v>569</v>
      </c>
      <c r="B10" s="72">
        <v>3.1</v>
      </c>
      <c r="C10" s="73"/>
      <c r="D10" s="74">
        <v>9.7089388623950709E-2</v>
      </c>
      <c r="E10" s="75">
        <v>0.78915053731699392</v>
      </c>
      <c r="F10" s="76">
        <v>33.735432230939715</v>
      </c>
      <c r="G10" s="75">
        <v>0.2419397876368824</v>
      </c>
      <c r="H10" s="74">
        <v>8.0243242034365975E-2</v>
      </c>
      <c r="I10" s="75">
        <v>11.565793720600862</v>
      </c>
      <c r="J10" s="137">
        <v>2.256456101828495</v>
      </c>
      <c r="K10" s="75">
        <v>0.42407641527216544</v>
      </c>
      <c r="L10" s="76">
        <v>59.047790082428122</v>
      </c>
      <c r="M10" s="75">
        <v>0.20525747193270685</v>
      </c>
      <c r="N10" s="78">
        <v>14.669395617701529</v>
      </c>
      <c r="O10" s="79">
        <v>0.26478978350439042</v>
      </c>
      <c r="P10" s="80">
        <v>43.29820778173589</v>
      </c>
      <c r="Q10" s="81">
        <v>0.77238130208498934</v>
      </c>
      <c r="R10" s="82">
        <v>55.519246076481309</v>
      </c>
      <c r="S10" s="82">
        <v>2.450989807795513</v>
      </c>
      <c r="T10" s="148">
        <v>2.8485061660639712E-2</v>
      </c>
      <c r="U10" s="149">
        <v>2.8023640301750452E-4</v>
      </c>
    </row>
    <row r="11" spans="1:21">
      <c r="A11" s="85" t="s">
        <v>570</v>
      </c>
      <c r="B11" s="86">
        <v>3.6</v>
      </c>
      <c r="C11" s="73">
        <v>4</v>
      </c>
      <c r="D11" s="87">
        <v>0.11844004826355156</v>
      </c>
      <c r="E11" s="88">
        <v>0.65122991151888066</v>
      </c>
      <c r="F11" s="89">
        <v>43.425393558162618</v>
      </c>
      <c r="G11" s="88">
        <v>0.23246038570120789</v>
      </c>
      <c r="H11" s="87">
        <v>7.961649321569636E-2</v>
      </c>
      <c r="I11" s="88">
        <v>11.871996074128225</v>
      </c>
      <c r="J11" s="139">
        <v>2.9047043065987603</v>
      </c>
      <c r="K11" s="88">
        <v>0.32457581105361638</v>
      </c>
      <c r="L11" s="89">
        <v>73.418738577689155</v>
      </c>
      <c r="M11" s="88">
        <v>0.16474895956618574</v>
      </c>
      <c r="N11" s="91">
        <v>14.446777754112315</v>
      </c>
      <c r="O11" s="92">
        <v>0.20556203094348513</v>
      </c>
      <c r="P11" s="93">
        <v>42.648725068604946</v>
      </c>
      <c r="Q11" s="94">
        <v>0.5998291236884713</v>
      </c>
      <c r="R11" s="95">
        <v>56.607538464021246</v>
      </c>
      <c r="S11" s="95">
        <v>3.1551260560907846</v>
      </c>
      <c r="T11" s="150">
        <v>2.8486224300428093E-2</v>
      </c>
      <c r="U11" s="151">
        <v>2.2897351673340543E-4</v>
      </c>
    </row>
    <row r="12" spans="1:21">
      <c r="A12" s="85" t="s">
        <v>571</v>
      </c>
      <c r="B12" s="86">
        <v>4.0999999999999996</v>
      </c>
      <c r="C12" s="73">
        <v>4</v>
      </c>
      <c r="D12" s="87">
        <v>8.8947624023866245E-2</v>
      </c>
      <c r="E12" s="88">
        <v>0.82626825270079773</v>
      </c>
      <c r="F12" s="89">
        <v>52.611953496601899</v>
      </c>
      <c r="G12" s="88">
        <v>0.23138965242749293</v>
      </c>
      <c r="H12" s="87">
        <v>7.7262291480659648E-2</v>
      </c>
      <c r="I12" s="88">
        <v>11.685924678265479</v>
      </c>
      <c r="J12" s="139">
        <v>3.5011625163573732</v>
      </c>
      <c r="K12" s="88">
        <v>0.26416852245163297</v>
      </c>
      <c r="L12" s="89">
        <v>71.942474373433129</v>
      </c>
      <c r="M12" s="88">
        <v>0.16817546583276502</v>
      </c>
      <c r="N12" s="91">
        <v>14.313594004701914</v>
      </c>
      <c r="O12" s="92">
        <v>0.16418288674631298</v>
      </c>
      <c r="P12" s="93">
        <v>42.26005419161509</v>
      </c>
      <c r="Q12" s="94">
        <v>0.47918671255278605</v>
      </c>
      <c r="R12" s="95">
        <v>68.986192426013517</v>
      </c>
      <c r="S12" s="95">
        <v>3.8028165013386857</v>
      </c>
      <c r="T12" s="150">
        <v>2.8338892884441084E-2</v>
      </c>
      <c r="U12" s="151">
        <v>2.0020902027007283E-4</v>
      </c>
    </row>
    <row r="13" spans="1:21">
      <c r="A13" s="85" t="s">
        <v>572</v>
      </c>
      <c r="B13" s="86">
        <v>4.7</v>
      </c>
      <c r="C13" s="73">
        <v>4</v>
      </c>
      <c r="D13" s="87">
        <v>8.8032766953776709E-2</v>
      </c>
      <c r="E13" s="88">
        <v>0.82447581066875175</v>
      </c>
      <c r="F13" s="89">
        <v>50.651147271398315</v>
      </c>
      <c r="G13" s="88">
        <v>0.23344822092522927</v>
      </c>
      <c r="H13" s="87">
        <v>5.9598585336351199E-2</v>
      </c>
      <c r="I13" s="88">
        <v>14.351074878569255</v>
      </c>
      <c r="J13" s="139">
        <v>3.3557529199635834</v>
      </c>
      <c r="K13" s="88">
        <v>0.26685715922589637</v>
      </c>
      <c r="L13" s="89">
        <v>69.937220889952187</v>
      </c>
      <c r="M13" s="88">
        <v>0.17261980677729424</v>
      </c>
      <c r="N13" s="91">
        <v>14.365548261097011</v>
      </c>
      <c r="O13" s="92">
        <v>0.16891298618802444</v>
      </c>
      <c r="P13" s="93">
        <v>42.411682406521621</v>
      </c>
      <c r="Q13" s="94">
        <v>0.492951211409837</v>
      </c>
      <c r="R13" s="95">
        <v>68.260829751919218</v>
      </c>
      <c r="S13" s="95">
        <v>3.6447206414107418</v>
      </c>
      <c r="T13" s="150">
        <v>2.8212196304561329E-2</v>
      </c>
      <c r="U13" s="151">
        <v>2.0123724303620314E-4</v>
      </c>
    </row>
    <row r="14" spans="1:21">
      <c r="A14" s="85" t="s">
        <v>573</v>
      </c>
      <c r="B14" s="86">
        <v>5.3</v>
      </c>
      <c r="C14" s="73">
        <v>4</v>
      </c>
      <c r="D14" s="87">
        <v>0.10209673042192953</v>
      </c>
      <c r="E14" s="88">
        <v>0.71712563473318158</v>
      </c>
      <c r="F14" s="89">
        <v>58.106559917359561</v>
      </c>
      <c r="G14" s="88">
        <v>0.22916841192339271</v>
      </c>
      <c r="H14" s="87">
        <v>8.4368127334257803E-2</v>
      </c>
      <c r="I14" s="88">
        <v>10.624101816770963</v>
      </c>
      <c r="J14" s="139">
        <v>3.8379090844122938</v>
      </c>
      <c r="K14" s="88">
        <v>0.25550712828090877</v>
      </c>
      <c r="L14" s="89">
        <v>80.517940786155762</v>
      </c>
      <c r="M14" s="88">
        <v>0.14988497521953978</v>
      </c>
      <c r="N14" s="91">
        <v>14.398675843325231</v>
      </c>
      <c r="O14" s="92">
        <v>0.1517978327176418</v>
      </c>
      <c r="P14" s="93">
        <v>42.508358516800939</v>
      </c>
      <c r="Q14" s="94">
        <v>0.44297939767914146</v>
      </c>
      <c r="R14" s="95">
        <v>67.964053515655706</v>
      </c>
      <c r="S14" s="95">
        <v>4.1682705135312634</v>
      </c>
      <c r="T14" s="150">
        <v>2.8125008928086278E-2</v>
      </c>
      <c r="U14" s="151">
        <v>1.9418698447141731E-4</v>
      </c>
    </row>
    <row r="15" spans="1:21">
      <c r="A15" s="85" t="s">
        <v>574</v>
      </c>
      <c r="B15" s="86">
        <v>6</v>
      </c>
      <c r="C15" s="73">
        <v>4</v>
      </c>
      <c r="D15" s="87">
        <v>8.8504712669799729E-2</v>
      </c>
      <c r="E15" s="88">
        <v>0.84951928153412271</v>
      </c>
      <c r="F15" s="89">
        <v>67.907239282200351</v>
      </c>
      <c r="G15" s="88">
        <v>0.22846551868877313</v>
      </c>
      <c r="H15" s="87">
        <v>7.5802638302213302E-2</v>
      </c>
      <c r="I15" s="88">
        <v>11.351194430047977</v>
      </c>
      <c r="J15" s="139">
        <v>4.4693808896541283</v>
      </c>
      <c r="K15" s="88">
        <v>0.21096898176445661</v>
      </c>
      <c r="L15" s="89">
        <v>84.673129321874157</v>
      </c>
      <c r="M15" s="88">
        <v>0.14288719933333235</v>
      </c>
      <c r="N15" s="91">
        <v>14.399058963281863</v>
      </c>
      <c r="O15" s="92">
        <v>0.13114028557192481</v>
      </c>
      <c r="P15" s="93">
        <v>42.509476544593312</v>
      </c>
      <c r="Q15" s="94">
        <v>0.3826959066937014</v>
      </c>
      <c r="R15" s="95">
        <v>75.261942897157937</v>
      </c>
      <c r="S15" s="95">
        <v>4.8539292747271574</v>
      </c>
      <c r="T15" s="150">
        <v>2.8024592519658106E-2</v>
      </c>
      <c r="U15" s="151">
        <v>1.7516926755985259E-4</v>
      </c>
    </row>
    <row r="16" spans="1:21">
      <c r="A16" s="85" t="s">
        <v>575</v>
      </c>
      <c r="B16" s="86">
        <v>6.8</v>
      </c>
      <c r="C16" s="73">
        <v>4</v>
      </c>
      <c r="D16" s="87">
        <v>8.5938269033074513E-2</v>
      </c>
      <c r="E16" s="88">
        <v>0.82751907013565407</v>
      </c>
      <c r="F16" s="89">
        <v>72.059884721359609</v>
      </c>
      <c r="G16" s="88">
        <v>0.22790555866361514</v>
      </c>
      <c r="H16" s="87">
        <v>9.1116715159851161E-2</v>
      </c>
      <c r="I16" s="88">
        <v>10.176994926745108</v>
      </c>
      <c r="J16" s="139">
        <v>4.7491499559982557</v>
      </c>
      <c r="K16" s="88">
        <v>0.19763045528639417</v>
      </c>
      <c r="L16" s="89">
        <v>87.465760683181074</v>
      </c>
      <c r="M16" s="88">
        <v>0.13858921251890197</v>
      </c>
      <c r="N16" s="91">
        <v>14.378669949352643</v>
      </c>
      <c r="O16" s="92">
        <v>0.11932455872390699</v>
      </c>
      <c r="P16" s="93">
        <v>42.449975995409801</v>
      </c>
      <c r="Q16" s="94">
        <v>0.34822636413125851</v>
      </c>
      <c r="R16" s="95">
        <v>77.311108626394173</v>
      </c>
      <c r="S16" s="95">
        <v>5.1578390000819816</v>
      </c>
      <c r="T16" s="150">
        <v>2.8063133104464139E-2</v>
      </c>
      <c r="U16" s="151">
        <v>1.7010853955602622E-4</v>
      </c>
    </row>
    <row r="17" spans="1:21">
      <c r="A17" s="85" t="s">
        <v>576</v>
      </c>
      <c r="B17" s="86">
        <v>7.5</v>
      </c>
      <c r="C17" s="73">
        <v>4</v>
      </c>
      <c r="D17" s="87">
        <v>9.8221624421858819E-2</v>
      </c>
      <c r="E17" s="88">
        <v>0.79417746555009616</v>
      </c>
      <c r="F17" s="89">
        <v>70.204616912849914</v>
      </c>
      <c r="G17" s="88">
        <v>0.22737633732616658</v>
      </c>
      <c r="H17" s="87">
        <v>7.8485819485888758E-2</v>
      </c>
      <c r="I17" s="88">
        <v>11.263493964077078</v>
      </c>
      <c r="J17" s="139">
        <v>4.6296590462229137</v>
      </c>
      <c r="K17" s="88">
        <v>0.20512839127260388</v>
      </c>
      <c r="L17" s="89">
        <v>89.543577580495537</v>
      </c>
      <c r="M17" s="88">
        <v>0.13518742407817674</v>
      </c>
      <c r="N17" s="91">
        <v>14.370281924821034</v>
      </c>
      <c r="O17" s="92">
        <v>0.12971959365042748</v>
      </c>
      <c r="P17" s="93">
        <v>42.425496953958515</v>
      </c>
      <c r="Q17" s="94">
        <v>0.37856738905152315</v>
      </c>
      <c r="R17" s="95">
        <v>73.574582177574854</v>
      </c>
      <c r="S17" s="95">
        <v>5.0280950173625536</v>
      </c>
      <c r="T17" s="150">
        <v>2.8080170450690507E-2</v>
      </c>
      <c r="U17" s="151">
        <v>1.7282121375270475E-4</v>
      </c>
    </row>
    <row r="18" spans="1:21">
      <c r="A18" s="85" t="s">
        <v>577</v>
      </c>
      <c r="B18" s="86">
        <v>8.3000000000000007</v>
      </c>
      <c r="C18" s="73">
        <v>4</v>
      </c>
      <c r="D18" s="87">
        <v>0.11048927912514132</v>
      </c>
      <c r="E18" s="88">
        <v>0.68947902076213186</v>
      </c>
      <c r="F18" s="89">
        <v>80.409458584398891</v>
      </c>
      <c r="G18" s="88">
        <v>0.2263319170882627</v>
      </c>
      <c r="H18" s="87">
        <v>8.2361345921097354E-2</v>
      </c>
      <c r="I18" s="88">
        <v>11.131184672528288</v>
      </c>
      <c r="J18" s="139">
        <v>5.3616934290385228</v>
      </c>
      <c r="K18" s="88">
        <v>0.17563510896377912</v>
      </c>
      <c r="L18" s="89">
        <v>103.20535153248449</v>
      </c>
      <c r="M18" s="88">
        <v>0.1176430955087201</v>
      </c>
      <c r="N18" s="91">
        <v>14.445031223459305</v>
      </c>
      <c r="O18" s="92">
        <v>0.11053289901367445</v>
      </c>
      <c r="P18" s="93">
        <v>42.643628692562999</v>
      </c>
      <c r="Q18" s="94">
        <v>0.32253542288617243</v>
      </c>
      <c r="R18" s="95">
        <v>74.321295448076626</v>
      </c>
      <c r="S18" s="95">
        <v>5.8237607027856875</v>
      </c>
      <c r="T18" s="150">
        <v>2.8396075430847014E-2</v>
      </c>
      <c r="U18" s="151">
        <v>1.6338182159991802E-4</v>
      </c>
    </row>
    <row r="19" spans="1:21">
      <c r="A19" s="85" t="s">
        <v>578</v>
      </c>
      <c r="B19" s="86">
        <v>9.1</v>
      </c>
      <c r="C19" s="73">
        <v>4</v>
      </c>
      <c r="D19" s="87">
        <v>0.12285856141130989</v>
      </c>
      <c r="E19" s="88">
        <v>0.63748442773253189</v>
      </c>
      <c r="F19" s="89">
        <v>75.69044925770028</v>
      </c>
      <c r="G19" s="88">
        <v>0.22667434297757394</v>
      </c>
      <c r="H19" s="87">
        <v>9.2193002656631731E-2</v>
      </c>
      <c r="I19" s="88">
        <v>9.4637816191957409</v>
      </c>
      <c r="J19" s="139">
        <v>5.0394715673972739</v>
      </c>
      <c r="K19" s="88">
        <v>0.20361882438610329</v>
      </c>
      <c r="L19" s="89">
        <v>102.51946800706628</v>
      </c>
      <c r="M19" s="88">
        <v>0.11824817717569064</v>
      </c>
      <c r="N19" s="91">
        <v>14.415220146591952</v>
      </c>
      <c r="O19" s="92">
        <v>0.12195024427243077</v>
      </c>
      <c r="P19" s="93">
        <v>42.556637788641453</v>
      </c>
      <c r="Q19" s="94">
        <v>0.35586819476722353</v>
      </c>
      <c r="R19" s="95">
        <v>70.17600193980013</v>
      </c>
      <c r="S19" s="95">
        <v>5.4736900888011641</v>
      </c>
      <c r="T19" s="150">
        <v>2.8353133270560278E-2</v>
      </c>
      <c r="U19" s="151">
        <v>1.7361663482924359E-4</v>
      </c>
    </row>
    <row r="20" spans="1:21">
      <c r="A20" s="85" t="s">
        <v>579</v>
      </c>
      <c r="B20" s="86">
        <v>10.1</v>
      </c>
      <c r="C20" s="73">
        <v>4</v>
      </c>
      <c r="D20" s="87">
        <v>0.1243884231674743</v>
      </c>
      <c r="E20" s="88">
        <v>0.66485221298153518</v>
      </c>
      <c r="F20" s="89">
        <v>83.910690874579586</v>
      </c>
      <c r="G20" s="88">
        <v>0.225994626964684</v>
      </c>
      <c r="H20" s="87">
        <v>9.2518221519525268E-2</v>
      </c>
      <c r="I20" s="88">
        <v>10.12349282363123</v>
      </c>
      <c r="J20" s="139">
        <v>5.6337028231715829</v>
      </c>
      <c r="K20" s="88">
        <v>0.17220659092451929</v>
      </c>
      <c r="L20" s="89">
        <v>110.90920609399357</v>
      </c>
      <c r="M20" s="88">
        <v>0.10936483773269143</v>
      </c>
      <c r="N20" s="91">
        <v>14.434246770712219</v>
      </c>
      <c r="O20" s="92">
        <v>0.1114645299491059</v>
      </c>
      <c r="P20" s="93">
        <v>42.612159347566632</v>
      </c>
      <c r="Q20" s="94">
        <v>0.32525951826636851</v>
      </c>
      <c r="R20" s="95">
        <v>72.618019345654076</v>
      </c>
      <c r="S20" s="95">
        <v>6.11961905450997</v>
      </c>
      <c r="T20" s="150">
        <v>2.8593612599717821E-2</v>
      </c>
      <c r="U20" s="151">
        <v>1.6314734354283843E-4</v>
      </c>
    </row>
    <row r="21" spans="1:21">
      <c r="A21" s="85" t="s">
        <v>580</v>
      </c>
      <c r="B21" s="86">
        <v>11.2</v>
      </c>
      <c r="C21" s="73">
        <v>4</v>
      </c>
      <c r="D21" s="87">
        <v>0.11343103675146128</v>
      </c>
      <c r="E21" s="88">
        <v>0.72131608756487842</v>
      </c>
      <c r="F21" s="89">
        <v>77.949136574987023</v>
      </c>
      <c r="G21" s="88">
        <v>0.22719390230276401</v>
      </c>
      <c r="H21" s="87">
        <v>8.7262489575103908E-2</v>
      </c>
      <c r="I21" s="88">
        <v>10.243376891648422</v>
      </c>
      <c r="J21" s="139">
        <v>5.1510870230840649</v>
      </c>
      <c r="K21" s="88">
        <v>0.18936102088024148</v>
      </c>
      <c r="L21" s="89">
        <v>101.16644291535123</v>
      </c>
      <c r="M21" s="88">
        <v>0.11978690618398609</v>
      </c>
      <c r="N21" s="91">
        <v>14.426164206166236</v>
      </c>
      <c r="O21" s="92">
        <v>0.12106781033360842</v>
      </c>
      <c r="P21" s="93">
        <v>42.58857383573185</v>
      </c>
      <c r="Q21" s="94">
        <v>0.35328696189700409</v>
      </c>
      <c r="R21" s="95">
        <v>72.739467098879544</v>
      </c>
      <c r="S21" s="95">
        <v>5.59451241601184</v>
      </c>
      <c r="T21" s="150">
        <v>2.813927284632349E-2</v>
      </c>
      <c r="U21" s="151">
        <v>1.6720392476057602E-4</v>
      </c>
    </row>
    <row r="22" spans="1:21">
      <c r="A22" s="85" t="s">
        <v>581</v>
      </c>
      <c r="B22" s="86">
        <v>12.4</v>
      </c>
      <c r="C22" s="73">
        <v>4</v>
      </c>
      <c r="D22" s="87">
        <v>6.9064223064197239E-2</v>
      </c>
      <c r="E22" s="88">
        <v>1.0267861111894092</v>
      </c>
      <c r="F22" s="89">
        <v>50.836516676744523</v>
      </c>
      <c r="G22" s="88">
        <v>0.232465879242438</v>
      </c>
      <c r="H22" s="87">
        <v>5.6652268020732623E-2</v>
      </c>
      <c r="I22" s="88">
        <v>15.752592684997156</v>
      </c>
      <c r="J22" s="139">
        <v>3.378196784954127</v>
      </c>
      <c r="K22" s="88">
        <v>0.288960432341408</v>
      </c>
      <c r="L22" s="89">
        <v>65.335465863835751</v>
      </c>
      <c r="M22" s="88">
        <v>0.18439542394803446</v>
      </c>
      <c r="N22" s="91">
        <v>14.591440981270399</v>
      </c>
      <c r="O22" s="92">
        <v>0.16917511375361854</v>
      </c>
      <c r="P22" s="93">
        <v>43.070803070046175</v>
      </c>
      <c r="Q22" s="94">
        <v>0.49353842091543493</v>
      </c>
      <c r="R22" s="95">
        <v>74.716183590777163</v>
      </c>
      <c r="S22" s="95">
        <v>3.6692052641623025</v>
      </c>
      <c r="T22" s="150">
        <v>2.829815756325205E-2</v>
      </c>
      <c r="U22" s="151">
        <v>2.112056544071795E-4</v>
      </c>
    </row>
    <row r="23" spans="1:21">
      <c r="A23" s="85" t="s">
        <v>582</v>
      </c>
      <c r="B23" s="86">
        <v>13.6</v>
      </c>
      <c r="C23" s="73">
        <v>4</v>
      </c>
      <c r="D23" s="87">
        <v>6.9526515119732707E-2</v>
      </c>
      <c r="E23" s="88">
        <v>0.97233303963136219</v>
      </c>
      <c r="F23" s="89">
        <v>47.789367024842591</v>
      </c>
      <c r="G23" s="88">
        <v>0.23179631242797896</v>
      </c>
      <c r="H23" s="87">
        <v>4.5423555912600888E-2</v>
      </c>
      <c r="I23" s="88">
        <v>19.410982212856645</v>
      </c>
      <c r="J23" s="139">
        <v>3.1937098638417796</v>
      </c>
      <c r="K23" s="88">
        <v>0.29558351782243392</v>
      </c>
      <c r="L23" s="89">
        <v>62.818805539479484</v>
      </c>
      <c r="M23" s="88">
        <v>0.19240901816597322</v>
      </c>
      <c r="N23" s="91">
        <v>14.516475637545627</v>
      </c>
      <c r="O23" s="92">
        <v>0.17267465839889096</v>
      </c>
      <c r="P23" s="93">
        <v>42.852091893765717</v>
      </c>
      <c r="Q23" s="94">
        <v>0.50380792574666122</v>
      </c>
      <c r="R23" s="95">
        <v>73.092265075719439</v>
      </c>
      <c r="S23" s="95">
        <v>3.4690169621799671</v>
      </c>
      <c r="T23" s="150">
        <v>2.8460143306986117E-2</v>
      </c>
      <c r="U23" s="151">
        <v>2.1516205081557044E-4</v>
      </c>
    </row>
    <row r="24" spans="1:21">
      <c r="A24" s="85" t="s">
        <v>583</v>
      </c>
      <c r="B24" s="86">
        <v>14.5</v>
      </c>
      <c r="C24" s="73">
        <v>4</v>
      </c>
      <c r="D24" s="87">
        <v>7.114037966169931E-2</v>
      </c>
      <c r="E24" s="88">
        <v>0.99832635370475864</v>
      </c>
      <c r="F24" s="89">
        <v>50.259247047277945</v>
      </c>
      <c r="G24" s="88">
        <v>0.23195532333340471</v>
      </c>
      <c r="H24" s="87">
        <v>5.8929538226590431E-2</v>
      </c>
      <c r="I24" s="88">
        <v>15.643603900287188</v>
      </c>
      <c r="J24" s="139">
        <v>3.4244600079375358</v>
      </c>
      <c r="K24" s="88">
        <v>0.27249359337605988</v>
      </c>
      <c r="L24" s="89">
        <v>66.357142538639835</v>
      </c>
      <c r="M24" s="88">
        <v>0.18178518088444517</v>
      </c>
      <c r="N24" s="91">
        <v>14.495557169806508</v>
      </c>
      <c r="O24" s="92">
        <v>0.16496407411714106</v>
      </c>
      <c r="P24" s="93">
        <v>42.791057659376776</v>
      </c>
      <c r="Q24" s="94">
        <v>0.48132702546892459</v>
      </c>
      <c r="R24" s="95">
        <v>74.101098533263837</v>
      </c>
      <c r="S24" s="95">
        <v>3.7203511013825152</v>
      </c>
      <c r="T24" s="150">
        <v>2.9022170359278263E-2</v>
      </c>
      <c r="U24" s="151">
        <v>2.0892578549401149E-4</v>
      </c>
    </row>
    <row r="25" spans="1:21">
      <c r="A25" s="85" t="s">
        <v>584</v>
      </c>
      <c r="B25" s="86">
        <v>15.5</v>
      </c>
      <c r="C25" s="73">
        <v>4</v>
      </c>
      <c r="D25" s="87">
        <v>8.1156029087712453E-2</v>
      </c>
      <c r="E25" s="88">
        <v>0.88696845918466682</v>
      </c>
      <c r="F25" s="89">
        <v>50.957760004695103</v>
      </c>
      <c r="G25" s="88">
        <v>0.23291970905820247</v>
      </c>
      <c r="H25" s="87">
        <v>6.0342343813236957E-2</v>
      </c>
      <c r="I25" s="88">
        <v>14.715556088340412</v>
      </c>
      <c r="J25" s="139">
        <v>3.490622911585048</v>
      </c>
      <c r="K25" s="88">
        <v>0.27182631185646811</v>
      </c>
      <c r="L25" s="89">
        <v>70.200998150128413</v>
      </c>
      <c r="M25" s="88">
        <v>0.17215732202395354</v>
      </c>
      <c r="N25" s="91">
        <v>14.483223418795676</v>
      </c>
      <c r="O25" s="92">
        <v>0.16387611006251007</v>
      </c>
      <c r="P25" s="93">
        <v>42.755070271906376</v>
      </c>
      <c r="Q25" s="94">
        <v>0.47816200016543847</v>
      </c>
      <c r="R25" s="95">
        <v>71.339848233824057</v>
      </c>
      <c r="S25" s="95">
        <v>3.7924228638155593</v>
      </c>
      <c r="T25" s="150">
        <v>2.9178862977871783E-2</v>
      </c>
      <c r="U25" s="151">
        <v>2.1011028172053501E-4</v>
      </c>
    </row>
    <row r="26" spans="1:21">
      <c r="A26" s="85" t="s">
        <v>585</v>
      </c>
      <c r="B26" s="86">
        <v>16.5</v>
      </c>
      <c r="C26" s="73">
        <v>4</v>
      </c>
      <c r="D26" s="87">
        <v>7.7005129803552591E-2</v>
      </c>
      <c r="E26" s="88">
        <v>0.88632693732428824</v>
      </c>
      <c r="F26" s="89">
        <v>44.588261713418902</v>
      </c>
      <c r="G26" s="88">
        <v>0.23303847520217028</v>
      </c>
      <c r="H26" s="87">
        <v>5.4894291979351063E-2</v>
      </c>
      <c r="I26" s="88">
        <v>16.639496375912312</v>
      </c>
      <c r="J26" s="139">
        <v>3.0535362004296505</v>
      </c>
      <c r="K26" s="88">
        <v>0.3027356613139901</v>
      </c>
      <c r="L26" s="89">
        <v>63.428766390416712</v>
      </c>
      <c r="M26" s="88">
        <v>0.19018338169088556</v>
      </c>
      <c r="N26" s="91">
        <v>14.557425652191943</v>
      </c>
      <c r="O26" s="92">
        <v>0.18072704385678898</v>
      </c>
      <c r="P26" s="93">
        <v>42.971566683710954</v>
      </c>
      <c r="Q26" s="94">
        <v>0.52726771942447614</v>
      </c>
      <c r="R26" s="95">
        <v>69.423682973938398</v>
      </c>
      <c r="S26" s="95">
        <v>3.3175375860902157</v>
      </c>
      <c r="T26" s="150">
        <v>2.9171398350082499E-2</v>
      </c>
      <c r="U26" s="151">
        <v>2.2428293601748956E-4</v>
      </c>
    </row>
    <row r="27" spans="1:21">
      <c r="A27" s="85" t="s">
        <v>586</v>
      </c>
      <c r="B27" s="86">
        <v>17.600000000000001</v>
      </c>
      <c r="C27" s="73">
        <v>4</v>
      </c>
      <c r="D27" s="87">
        <v>7.6167502050071029E-2</v>
      </c>
      <c r="E27" s="88">
        <v>0.93126414616199527</v>
      </c>
      <c r="F27" s="89">
        <v>62.704504866490922</v>
      </c>
      <c r="G27" s="88">
        <v>0.2295237931762342</v>
      </c>
      <c r="H27" s="87">
        <v>7.2278847806219654E-2</v>
      </c>
      <c r="I27" s="88">
        <v>13.124387434878113</v>
      </c>
      <c r="J27" s="139">
        <v>4.3557526596158116</v>
      </c>
      <c r="K27" s="88">
        <v>0.22591588092874654</v>
      </c>
      <c r="L27" s="89">
        <v>80.485068334703499</v>
      </c>
      <c r="M27" s="88">
        <v>0.15026402562854624</v>
      </c>
      <c r="N27" s="91">
        <v>14.552818969307795</v>
      </c>
      <c r="O27" s="92">
        <v>0.13154179017987472</v>
      </c>
      <c r="P27" s="93">
        <v>42.958126724503678</v>
      </c>
      <c r="Q27" s="94">
        <v>0.38377349384991583</v>
      </c>
      <c r="R27" s="95">
        <v>78.029605285278237</v>
      </c>
      <c r="S27" s="95">
        <v>4.7329739953393029</v>
      </c>
      <c r="T27" s="150">
        <v>2.9593566849843073E-2</v>
      </c>
      <c r="U27" s="151">
        <v>1.9156426601384512E-4</v>
      </c>
    </row>
    <row r="28" spans="1:21">
      <c r="A28" s="85" t="s">
        <v>587</v>
      </c>
      <c r="B28" s="86">
        <v>18.7</v>
      </c>
      <c r="C28" s="73">
        <v>4</v>
      </c>
      <c r="D28" s="87">
        <v>5.8551353547626521E-2</v>
      </c>
      <c r="E28" s="88">
        <v>1.18873317846906</v>
      </c>
      <c r="F28" s="89">
        <v>64.346006814018978</v>
      </c>
      <c r="G28" s="88">
        <v>0.22736826560032483</v>
      </c>
      <c r="H28" s="87">
        <v>6.9619427807365949E-2</v>
      </c>
      <c r="I28" s="88">
        <v>12.40861397558999</v>
      </c>
      <c r="J28" s="139">
        <v>4.5100739136960053</v>
      </c>
      <c r="K28" s="88">
        <v>0.21086525218573796</v>
      </c>
      <c r="L28" s="89">
        <v>77.068998344736158</v>
      </c>
      <c r="M28" s="88">
        <v>0.15653292652110379</v>
      </c>
      <c r="N28" s="91">
        <v>14.495828260194585</v>
      </c>
      <c r="O28" s="92">
        <v>0.12431516802363207</v>
      </c>
      <c r="P28" s="93">
        <v>42.791848638276981</v>
      </c>
      <c r="Q28" s="94">
        <v>0.36272275951622801</v>
      </c>
      <c r="R28" s="95">
        <v>84.051910973774696</v>
      </c>
      <c r="S28" s="95">
        <v>4.9010686914851904</v>
      </c>
      <c r="T28" s="150">
        <v>2.9862841301258384E-2</v>
      </c>
      <c r="U28" s="151">
        <v>1.860758153151225E-4</v>
      </c>
    </row>
    <row r="29" spans="1:21">
      <c r="A29" s="85" t="s">
        <v>588</v>
      </c>
      <c r="B29" s="86">
        <v>19.600000000000001</v>
      </c>
      <c r="C29" s="73">
        <v>4</v>
      </c>
      <c r="D29" s="87">
        <v>4.9846803055279859E-2</v>
      </c>
      <c r="E29" s="88">
        <v>1.3136710517059187</v>
      </c>
      <c r="F29" s="89">
        <v>41.779733116362522</v>
      </c>
      <c r="G29" s="88">
        <v>0.23808284580975592</v>
      </c>
      <c r="H29" s="87">
        <v>5.3042590924037923E-2</v>
      </c>
      <c r="I29" s="88">
        <v>16.958499211639431</v>
      </c>
      <c r="J29" s="139">
        <v>2.8576213983253509</v>
      </c>
      <c r="K29" s="88">
        <v>0.32550322419114081</v>
      </c>
      <c r="L29" s="89">
        <v>52.497045677750009</v>
      </c>
      <c r="M29" s="88">
        <v>0.23006582041039209</v>
      </c>
      <c r="N29" s="91">
        <v>14.478300708045309</v>
      </c>
      <c r="O29" s="92">
        <v>0.18852291340879035</v>
      </c>
      <c r="P29" s="93">
        <v>42.740706601358937</v>
      </c>
      <c r="Q29" s="94">
        <v>0.55008140480540446</v>
      </c>
      <c r="R29" s="95">
        <v>78.070781758110286</v>
      </c>
      <c r="S29" s="95">
        <v>3.1046476413719097</v>
      </c>
      <c r="T29" s="150">
        <v>2.9134568718354563E-2</v>
      </c>
      <c r="U29" s="151">
        <v>2.3650089706319874E-4</v>
      </c>
    </row>
    <row r="30" spans="1:21">
      <c r="A30" s="85" t="s">
        <v>589</v>
      </c>
      <c r="B30" s="86">
        <v>20.7</v>
      </c>
      <c r="C30" s="73">
        <v>4</v>
      </c>
      <c r="D30" s="87">
        <v>4.2521958760446399E-2</v>
      </c>
      <c r="E30" s="88">
        <v>1.531022798601066</v>
      </c>
      <c r="F30" s="89">
        <v>38.104804994230385</v>
      </c>
      <c r="G30" s="88">
        <v>0.23747744381960845</v>
      </c>
      <c r="H30" s="87">
        <v>4.7390849638909958E-2</v>
      </c>
      <c r="I30" s="88">
        <v>18.028289730784554</v>
      </c>
      <c r="J30" s="139">
        <v>2.6141405267103996</v>
      </c>
      <c r="K30" s="88">
        <v>0.34822227410032192</v>
      </c>
      <c r="L30" s="89">
        <v>46.869010462995234</v>
      </c>
      <c r="M30" s="88">
        <v>0.2574714819138737</v>
      </c>
      <c r="N30" s="91">
        <v>14.38308447713049</v>
      </c>
      <c r="O30" s="92">
        <v>0.20385881389376845</v>
      </c>
      <c r="P30" s="93">
        <v>42.46285892213762</v>
      </c>
      <c r="Q30" s="94">
        <v>0.59491955898427606</v>
      </c>
      <c r="R30" s="95">
        <v>79.471002563415468</v>
      </c>
      <c r="S30" s="95">
        <v>2.8402002621841431</v>
      </c>
      <c r="T30" s="150">
        <v>2.9223427902446916E-2</v>
      </c>
      <c r="U30" s="151">
        <v>2.4799555872663087E-4</v>
      </c>
    </row>
    <row r="31" spans="1:21">
      <c r="A31" s="85" t="s">
        <v>590</v>
      </c>
      <c r="B31" s="86">
        <v>21.7</v>
      </c>
      <c r="C31" s="73">
        <v>4</v>
      </c>
      <c r="D31" s="87">
        <v>3.4573299606641524E-2</v>
      </c>
      <c r="E31" s="88">
        <v>1.8719972883804104</v>
      </c>
      <c r="F31" s="89">
        <v>30.747186206894554</v>
      </c>
      <c r="G31" s="88">
        <v>0.24797779116460181</v>
      </c>
      <c r="H31" s="87">
        <v>3.7716761944829071E-2</v>
      </c>
      <c r="I31" s="88">
        <v>24.933214365354765</v>
      </c>
      <c r="J31" s="139">
        <v>2.131803342737197</v>
      </c>
      <c r="K31" s="88">
        <v>0.45252597201650457</v>
      </c>
      <c r="L31" s="89">
        <v>38.050211830824153</v>
      </c>
      <c r="M31" s="88">
        <v>0.31748900275025338</v>
      </c>
      <c r="N31" s="91">
        <v>14.302752055570743</v>
      </c>
      <c r="O31" s="92">
        <v>0.25249929829410067</v>
      </c>
      <c r="P31" s="93">
        <v>42.228410437635461</v>
      </c>
      <c r="Q31" s="94">
        <v>0.73696109927633791</v>
      </c>
      <c r="R31" s="95">
        <v>79.390104185492959</v>
      </c>
      <c r="S31" s="95">
        <v>2.3163829459891292</v>
      </c>
      <c r="T31" s="150">
        <v>2.9537036410311919E-2</v>
      </c>
      <c r="U31" s="151">
        <v>3.0707206815410614E-4</v>
      </c>
    </row>
    <row r="32" spans="1:21">
      <c r="A32" s="85" t="s">
        <v>591</v>
      </c>
      <c r="B32" s="86">
        <v>22.3</v>
      </c>
      <c r="C32" s="73">
        <v>4</v>
      </c>
      <c r="D32" s="87">
        <v>3.4225350606366674E-2</v>
      </c>
      <c r="E32" s="88">
        <v>1.9480513424381083</v>
      </c>
      <c r="F32" s="89">
        <v>23.097412404290797</v>
      </c>
      <c r="G32" s="88">
        <v>0.26490627168666131</v>
      </c>
      <c r="H32" s="87">
        <v>3.0086478972782885E-2</v>
      </c>
      <c r="I32" s="88">
        <v>30.987450513806291</v>
      </c>
      <c r="J32" s="139">
        <v>1.613542593142627</v>
      </c>
      <c r="K32" s="88">
        <v>0.56335497452234096</v>
      </c>
      <c r="L32" s="89">
        <v>31.032069953007202</v>
      </c>
      <c r="M32" s="88">
        <v>0.38768927510098028</v>
      </c>
      <c r="N32" s="91">
        <v>14.184503544682965</v>
      </c>
      <c r="O32" s="92">
        <v>0.33296007486382762</v>
      </c>
      <c r="P32" s="93">
        <v>41.8832499917999</v>
      </c>
      <c r="Q32" s="94">
        <v>0.97198252095823878</v>
      </c>
      <c r="R32" s="95">
        <v>73.075374581684457</v>
      </c>
      <c r="S32" s="95">
        <v>1.7533724312243704</v>
      </c>
      <c r="T32" s="150">
        <v>2.976273122748713E-2</v>
      </c>
      <c r="U32" s="151">
        <v>3.734208749217407E-4</v>
      </c>
    </row>
    <row r="33" spans="1:21" ht="15.75" thickBot="1">
      <c r="A33" s="98"/>
      <c r="B33" s="98"/>
      <c r="C33" s="98"/>
      <c r="D33" s="98"/>
      <c r="E33" s="98"/>
      <c r="F33" s="98"/>
      <c r="G33" s="98"/>
      <c r="H33" s="98"/>
      <c r="I33" s="98"/>
      <c r="J33" s="98"/>
      <c r="K33" s="98"/>
      <c r="L33" s="98"/>
      <c r="M33" s="98"/>
      <c r="N33" s="98"/>
      <c r="O33" s="98"/>
      <c r="P33" s="99"/>
      <c r="Q33" s="100"/>
      <c r="R33" s="98"/>
      <c r="S33" s="98"/>
      <c r="T33" s="98"/>
      <c r="U33" s="98"/>
    </row>
    <row r="34" spans="1:21">
      <c r="A34" s="54"/>
      <c r="B34" s="54"/>
      <c r="C34" s="54"/>
      <c r="D34" s="54"/>
      <c r="E34" s="54"/>
      <c r="F34" s="54"/>
      <c r="G34" s="54"/>
      <c r="H34" s="54"/>
      <c r="I34" s="54"/>
      <c r="J34" s="54"/>
      <c r="K34" s="54"/>
      <c r="L34" s="54"/>
      <c r="M34" s="54"/>
      <c r="N34" s="54"/>
      <c r="O34" s="54"/>
      <c r="P34" s="55"/>
      <c r="Q34" s="56"/>
      <c r="R34" s="54"/>
      <c r="S34" s="54"/>
      <c r="T34" s="54"/>
      <c r="U34" s="54"/>
    </row>
    <row r="35" spans="1:21">
      <c r="A35" s="54"/>
      <c r="B35" s="54"/>
      <c r="C35" s="101" t="s">
        <v>348</v>
      </c>
      <c r="D35" s="102">
        <v>3.1553327229709529</v>
      </c>
      <c r="E35" s="103">
        <v>0.13304473880156054</v>
      </c>
      <c r="F35" s="104">
        <v>1365.3244752503451</v>
      </c>
      <c r="G35" s="103">
        <v>4.7468129073307275E-2</v>
      </c>
      <c r="H35" s="102">
        <v>2.2208932214373149</v>
      </c>
      <c r="I35" s="103">
        <v>2.1929197026453573</v>
      </c>
      <c r="J35" s="141">
        <v>92.055939039057478</v>
      </c>
      <c r="K35" s="103">
        <v>5.5290768664732939E-2</v>
      </c>
      <c r="L35" s="104">
        <v>2155.6132046462394</v>
      </c>
      <c r="M35" s="103">
        <v>3.0226113076301811E-2</v>
      </c>
      <c r="N35" s="106"/>
      <c r="O35" s="107"/>
      <c r="P35" s="108"/>
      <c r="Q35" s="109"/>
      <c r="R35" s="110"/>
      <c r="S35" s="54"/>
      <c r="T35" s="54"/>
      <c r="U35" s="54"/>
    </row>
    <row r="36" spans="1:21">
      <c r="A36" s="111"/>
      <c r="B36" s="111"/>
      <c r="C36" s="111"/>
      <c r="D36" s="111"/>
      <c r="E36" s="111"/>
      <c r="F36" s="111"/>
      <c r="G36" s="111"/>
      <c r="H36" s="111"/>
      <c r="I36" s="111"/>
      <c r="J36" s="111"/>
      <c r="K36" s="111"/>
      <c r="L36" s="111"/>
      <c r="M36" s="111"/>
      <c r="N36" s="111"/>
      <c r="O36" s="111"/>
      <c r="P36" s="111"/>
      <c r="Q36" s="111"/>
      <c r="R36" s="111"/>
      <c r="S36" s="111"/>
      <c r="T36" s="111"/>
      <c r="U36" s="111"/>
    </row>
    <row r="37" spans="1:21">
      <c r="A37" s="111"/>
      <c r="B37" s="111"/>
      <c r="C37" s="111"/>
      <c r="D37" s="111"/>
      <c r="E37" s="111"/>
      <c r="F37" s="111"/>
      <c r="G37" s="111"/>
      <c r="H37" s="111"/>
      <c r="I37" s="111"/>
      <c r="J37" s="111"/>
      <c r="K37" s="111"/>
      <c r="L37" s="111"/>
      <c r="M37" s="111"/>
      <c r="N37" s="111"/>
      <c r="O37" s="111"/>
      <c r="P37" s="111"/>
      <c r="Q37" s="111"/>
      <c r="R37" s="111"/>
      <c r="S37" s="111"/>
      <c r="T37" s="111"/>
      <c r="U37" s="111"/>
    </row>
    <row r="38" spans="1:21" ht="15.75" thickBot="1">
      <c r="A38" s="54"/>
      <c r="B38" s="54"/>
      <c r="C38" s="54"/>
      <c r="D38" s="111"/>
      <c r="E38" s="54"/>
      <c r="F38" s="54"/>
      <c r="G38" s="54"/>
      <c r="H38" s="111"/>
      <c r="I38" s="111"/>
      <c r="J38" s="111"/>
      <c r="K38" s="54"/>
      <c r="L38" s="54"/>
      <c r="M38" s="54"/>
      <c r="N38" s="54"/>
      <c r="O38" s="54"/>
      <c r="P38" s="54"/>
      <c r="Q38" s="54"/>
      <c r="R38" s="54"/>
      <c r="S38" s="54"/>
      <c r="T38" s="54"/>
      <c r="U38" s="54"/>
    </row>
    <row r="39" spans="1:21">
      <c r="A39" s="322" t="s">
        <v>349</v>
      </c>
      <c r="B39" s="323"/>
      <c r="C39" s="323"/>
      <c r="D39" s="323"/>
      <c r="E39" s="323"/>
      <c r="F39" s="323"/>
      <c r="G39" s="323"/>
      <c r="H39" s="323"/>
      <c r="I39" s="112"/>
      <c r="J39" s="322" t="s">
        <v>350</v>
      </c>
      <c r="K39" s="323"/>
      <c r="L39" s="316" t="s">
        <v>351</v>
      </c>
      <c r="M39" s="318" t="s">
        <v>312</v>
      </c>
      <c r="N39" s="316" t="s">
        <v>311</v>
      </c>
      <c r="O39" s="318" t="s">
        <v>312</v>
      </c>
      <c r="P39" s="50" t="s">
        <v>313</v>
      </c>
      <c r="Q39" s="51" t="s">
        <v>312</v>
      </c>
      <c r="R39" s="332" t="s">
        <v>352</v>
      </c>
      <c r="S39" s="52" t="s">
        <v>315</v>
      </c>
      <c r="T39" s="316" t="s">
        <v>316</v>
      </c>
      <c r="U39" s="318" t="s">
        <v>312</v>
      </c>
    </row>
    <row r="40" spans="1:21" ht="15.75" thickBot="1">
      <c r="A40" s="324"/>
      <c r="B40" s="324"/>
      <c r="C40" s="324"/>
      <c r="D40" s="324"/>
      <c r="E40" s="324"/>
      <c r="F40" s="324"/>
      <c r="G40" s="324"/>
      <c r="H40" s="324"/>
      <c r="I40" s="112"/>
      <c r="J40" s="324"/>
      <c r="K40" s="324"/>
      <c r="L40" s="325"/>
      <c r="M40" s="326"/>
      <c r="N40" s="325"/>
      <c r="O40" s="326"/>
      <c r="P40" s="321" t="s">
        <v>317</v>
      </c>
      <c r="Q40" s="321"/>
      <c r="R40" s="333"/>
      <c r="S40" s="53" t="s">
        <v>353</v>
      </c>
      <c r="T40" s="320"/>
      <c r="U40" s="320"/>
    </row>
    <row r="41" spans="1:21">
      <c r="A41" s="54"/>
      <c r="B41" s="54"/>
      <c r="C41" s="54"/>
      <c r="D41" s="111"/>
      <c r="E41" s="54"/>
      <c r="F41" s="54"/>
      <c r="G41" s="54"/>
      <c r="H41" s="111"/>
      <c r="I41" s="111"/>
      <c r="J41" s="54"/>
      <c r="K41" s="54"/>
      <c r="L41" s="54"/>
      <c r="M41" s="54"/>
      <c r="N41" s="54"/>
      <c r="O41" s="54"/>
      <c r="P41" s="55"/>
      <c r="Q41" s="56"/>
      <c r="R41" s="56"/>
      <c r="S41" s="54"/>
      <c r="T41" s="54"/>
      <c r="U41" s="54"/>
    </row>
    <row r="42" spans="1:21">
      <c r="A42" s="334" t="s">
        <v>354</v>
      </c>
      <c r="B42" s="334"/>
      <c r="C42" s="334"/>
      <c r="D42" s="334"/>
      <c r="E42" s="334" t="s">
        <v>957</v>
      </c>
      <c r="F42" s="334"/>
      <c r="G42" s="334"/>
      <c r="H42" s="334"/>
      <c r="I42" s="111"/>
      <c r="J42" s="335" t="s">
        <v>438</v>
      </c>
      <c r="K42" s="335"/>
      <c r="L42" s="336"/>
      <c r="M42" s="133"/>
      <c r="N42" s="337">
        <v>14.438056223783992</v>
      </c>
      <c r="O42" s="114">
        <v>3.1665515358596033E-2</v>
      </c>
      <c r="P42" s="341">
        <v>42.623275503608653</v>
      </c>
      <c r="Q42" s="115">
        <v>0.11588426484070055</v>
      </c>
      <c r="R42" s="116">
        <v>0.97361025004647672</v>
      </c>
      <c r="S42" s="117">
        <v>90.439559011876412</v>
      </c>
      <c r="T42" s="343">
        <v>2.8729873527588681E-2</v>
      </c>
      <c r="U42" s="345">
        <v>2.5865552937128221E-4</v>
      </c>
    </row>
    <row r="43" spans="1:21" ht="29.25" customHeight="1">
      <c r="A43" s="346" t="s">
        <v>680</v>
      </c>
      <c r="B43" s="346"/>
      <c r="C43" s="346"/>
      <c r="D43" s="346"/>
      <c r="E43" s="334" t="s">
        <v>357</v>
      </c>
      <c r="F43" s="334"/>
      <c r="G43" s="334"/>
      <c r="H43" s="334"/>
      <c r="I43" s="111"/>
      <c r="J43" s="335"/>
      <c r="K43" s="335"/>
      <c r="L43" s="336"/>
      <c r="M43" s="133"/>
      <c r="N43" s="336"/>
      <c r="O43" s="118">
        <v>2.1931979532281523E-3</v>
      </c>
      <c r="P43" s="342"/>
      <c r="Q43" s="119">
        <v>2.7188024259395395E-3</v>
      </c>
      <c r="R43" s="120">
        <v>0.49320120660810496</v>
      </c>
      <c r="S43" s="129">
        <v>22</v>
      </c>
      <c r="T43" s="344"/>
      <c r="U43" s="344"/>
    </row>
    <row r="44" spans="1:21">
      <c r="A44" s="334" t="s">
        <v>592</v>
      </c>
      <c r="B44" s="334"/>
      <c r="C44" s="334"/>
      <c r="D44" s="334"/>
      <c r="E44" s="334" t="s">
        <v>359</v>
      </c>
      <c r="F44" s="334"/>
      <c r="G44" s="334"/>
      <c r="H44" s="334"/>
      <c r="I44" s="111"/>
      <c r="J44" s="338" t="s">
        <v>360</v>
      </c>
      <c r="K44" s="339"/>
      <c r="L44" s="339"/>
      <c r="M44" s="339"/>
      <c r="N44" s="339"/>
      <c r="O44" s="339"/>
      <c r="P44" s="339"/>
      <c r="Q44" s="122">
        <v>2.2058555013702534</v>
      </c>
      <c r="R44" s="116">
        <v>1.6172133998483678</v>
      </c>
      <c r="S44" s="340" t="s">
        <v>361</v>
      </c>
      <c r="T44" s="340"/>
      <c r="U44" s="340"/>
    </row>
    <row r="45" spans="1:21">
      <c r="A45" s="334" t="s">
        <v>362</v>
      </c>
      <c r="B45" s="334"/>
      <c r="C45" s="334"/>
      <c r="D45" s="334"/>
      <c r="E45" s="334" t="s">
        <v>363</v>
      </c>
      <c r="F45" s="334"/>
      <c r="G45" s="334"/>
      <c r="H45" s="334"/>
      <c r="I45" s="111"/>
      <c r="J45" s="338" t="s">
        <v>364</v>
      </c>
      <c r="K45" s="339"/>
      <c r="L45" s="339"/>
      <c r="M45" s="339"/>
      <c r="N45" s="339"/>
      <c r="O45" s="339"/>
      <c r="P45" s="339"/>
      <c r="Q45" s="122">
        <v>9.2401122744818737E-2</v>
      </c>
      <c r="R45" s="123">
        <v>1</v>
      </c>
      <c r="S45" s="340" t="s">
        <v>365</v>
      </c>
      <c r="T45" s="340"/>
      <c r="U45" s="340"/>
    </row>
    <row r="46" spans="1:21">
      <c r="A46" s="334" t="s">
        <v>366</v>
      </c>
      <c r="B46" s="334"/>
      <c r="C46" s="334"/>
      <c r="D46" s="334"/>
      <c r="E46" s="334" t="s">
        <v>367</v>
      </c>
      <c r="F46" s="334"/>
      <c r="G46" s="334"/>
      <c r="H46" s="334"/>
      <c r="I46" s="111"/>
      <c r="J46" s="124"/>
      <c r="K46" s="124"/>
      <c r="L46" s="124"/>
      <c r="M46" s="124"/>
      <c r="N46" s="124"/>
      <c r="O46" s="124"/>
      <c r="P46" s="125"/>
      <c r="Q46" s="133"/>
      <c r="R46" s="128"/>
      <c r="S46" s="130"/>
      <c r="T46" s="130"/>
      <c r="U46" s="130"/>
    </row>
    <row r="47" spans="1:21">
      <c r="A47" s="334" t="s">
        <v>368</v>
      </c>
      <c r="B47" s="334"/>
      <c r="C47" s="334"/>
      <c r="D47" s="334"/>
      <c r="E47" s="334" t="s">
        <v>369</v>
      </c>
      <c r="F47" s="334"/>
      <c r="G47" s="334"/>
      <c r="H47" s="334"/>
      <c r="I47" s="111"/>
      <c r="J47" s="335" t="s">
        <v>370</v>
      </c>
      <c r="K47" s="335"/>
      <c r="L47" s="336"/>
      <c r="M47" s="133"/>
      <c r="N47" s="337">
        <v>14.517619238606377</v>
      </c>
      <c r="O47" s="114">
        <v>3.525986685061773E-2</v>
      </c>
      <c r="P47" s="341">
        <v>42.855428542920997</v>
      </c>
      <c r="Q47" s="115">
        <v>0.1246096912832334</v>
      </c>
      <c r="R47" s="347"/>
      <c r="S47" s="348">
        <v>29</v>
      </c>
      <c r="T47" s="343">
        <v>2.8716139993173392E-2</v>
      </c>
      <c r="U47" s="345">
        <v>4.2097922640325604E-5</v>
      </c>
    </row>
    <row r="48" spans="1:21">
      <c r="A48" s="334" t="s">
        <v>593</v>
      </c>
      <c r="B48" s="334"/>
      <c r="C48" s="334"/>
      <c r="D48" s="334"/>
      <c r="E48" s="334" t="s">
        <v>372</v>
      </c>
      <c r="F48" s="334"/>
      <c r="G48" s="334"/>
      <c r="H48" s="334"/>
      <c r="I48" s="111"/>
      <c r="J48" s="335"/>
      <c r="K48" s="335"/>
      <c r="L48" s="336"/>
      <c r="M48" s="133"/>
      <c r="N48" s="336"/>
      <c r="O48" s="118">
        <v>2.4287637160817638E-3</v>
      </c>
      <c r="P48" s="342"/>
      <c r="Q48" s="119">
        <v>2.9076757722404541E-3</v>
      </c>
      <c r="R48" s="347"/>
      <c r="S48" s="349"/>
      <c r="T48" s="344"/>
      <c r="U48" s="344"/>
    </row>
    <row r="49" spans="1:21">
      <c r="A49" s="334" t="s">
        <v>594</v>
      </c>
      <c r="B49" s="334"/>
      <c r="C49" s="334"/>
      <c r="D49" s="334"/>
      <c r="E49" s="334" t="s">
        <v>374</v>
      </c>
      <c r="F49" s="334"/>
      <c r="G49" s="334"/>
      <c r="H49" s="334"/>
      <c r="I49" s="111"/>
      <c r="J49" s="338" t="s">
        <v>360</v>
      </c>
      <c r="K49" s="339"/>
      <c r="L49" s="339"/>
      <c r="M49" s="339"/>
      <c r="N49" s="339"/>
      <c r="O49" s="339"/>
      <c r="P49" s="339"/>
      <c r="Q49" s="122">
        <v>2.2182402830604562</v>
      </c>
      <c r="R49" s="128"/>
      <c r="S49" s="130"/>
      <c r="T49" s="130"/>
      <c r="U49" s="130"/>
    </row>
    <row r="50" spans="1:21">
      <c r="A50" s="334" t="s">
        <v>375</v>
      </c>
      <c r="B50" s="334"/>
      <c r="C50" s="334"/>
      <c r="D50" s="334"/>
      <c r="E50" s="334" t="s">
        <v>376</v>
      </c>
      <c r="F50" s="334"/>
      <c r="G50" s="334"/>
      <c r="H50" s="334"/>
      <c r="I50" s="111"/>
      <c r="J50" s="338" t="s">
        <v>364</v>
      </c>
      <c r="K50" s="339"/>
      <c r="L50" s="339"/>
      <c r="M50" s="339"/>
      <c r="N50" s="339"/>
      <c r="O50" s="339"/>
      <c r="P50" s="339"/>
      <c r="Q50" s="122">
        <v>0.10287652026153911</v>
      </c>
      <c r="R50" s="128"/>
      <c r="S50" s="130"/>
      <c r="T50" s="130"/>
      <c r="U50" s="130"/>
    </row>
    <row r="51" spans="1:21">
      <c r="A51" s="334" t="s">
        <v>958</v>
      </c>
      <c r="B51" s="334"/>
      <c r="C51" s="334"/>
      <c r="D51" s="334"/>
      <c r="E51" s="334" t="s">
        <v>377</v>
      </c>
      <c r="F51" s="334"/>
      <c r="G51" s="334"/>
      <c r="H51" s="334"/>
      <c r="I51" s="111"/>
      <c r="J51" s="131"/>
      <c r="K51" s="132"/>
      <c r="L51" s="132"/>
      <c r="M51" s="132"/>
      <c r="N51" s="132"/>
      <c r="O51" s="132"/>
      <c r="P51" s="132"/>
      <c r="Q51" s="133"/>
      <c r="R51" s="128"/>
      <c r="S51" s="130"/>
      <c r="T51" s="130"/>
      <c r="U51" s="130"/>
    </row>
    <row r="52" spans="1:21">
      <c r="A52" s="334" t="s">
        <v>595</v>
      </c>
      <c r="B52" s="334"/>
      <c r="C52" s="334"/>
      <c r="D52" s="334"/>
      <c r="E52" s="334" t="s">
        <v>379</v>
      </c>
      <c r="F52" s="334"/>
      <c r="G52" s="334"/>
      <c r="H52" s="334"/>
      <c r="I52" s="111"/>
      <c r="J52" s="335" t="s">
        <v>380</v>
      </c>
      <c r="K52" s="335"/>
      <c r="L52" s="341">
        <v>296.52908894262316</v>
      </c>
      <c r="M52" s="115">
        <v>6.9246641698818898</v>
      </c>
      <c r="N52" s="337">
        <v>14.472126342332205</v>
      </c>
      <c r="O52" s="114">
        <v>0.12530656260557294</v>
      </c>
      <c r="P52" s="341">
        <v>42.722690645521837</v>
      </c>
      <c r="Q52" s="115">
        <v>0.37228820799336082</v>
      </c>
      <c r="R52" s="116">
        <v>1.0075316938221801</v>
      </c>
      <c r="S52" s="117">
        <v>90.439559011876412</v>
      </c>
      <c r="T52" s="336"/>
      <c r="U52" s="350"/>
    </row>
    <row r="53" spans="1:21">
      <c r="A53" s="334" t="s">
        <v>596</v>
      </c>
      <c r="B53" s="334"/>
      <c r="C53" s="334"/>
      <c r="D53" s="334"/>
      <c r="E53" s="334" t="s">
        <v>382</v>
      </c>
      <c r="F53" s="334"/>
      <c r="G53" s="334"/>
      <c r="H53" s="334"/>
      <c r="I53" s="111"/>
      <c r="J53" s="335"/>
      <c r="K53" s="335"/>
      <c r="L53" s="342"/>
      <c r="M53" s="119">
        <v>2.3352394176821473E-2</v>
      </c>
      <c r="N53" s="336"/>
      <c r="O53" s="118">
        <v>8.6584762764985376E-3</v>
      </c>
      <c r="P53" s="342"/>
      <c r="Q53" s="119">
        <v>8.7140627701168399E-3</v>
      </c>
      <c r="R53" s="120">
        <v>0.44854300025841143</v>
      </c>
      <c r="S53" s="129">
        <v>22</v>
      </c>
      <c r="T53" s="344"/>
      <c r="U53" s="344"/>
    </row>
    <row r="54" spans="1:21">
      <c r="A54" s="334" t="s">
        <v>597</v>
      </c>
      <c r="B54" s="334"/>
      <c r="C54" s="334"/>
      <c r="D54" s="334"/>
      <c r="E54" s="334" t="s">
        <v>384</v>
      </c>
      <c r="F54" s="334"/>
      <c r="G54" s="334"/>
      <c r="H54" s="334"/>
      <c r="I54" s="111"/>
      <c r="J54" s="338" t="s">
        <v>360</v>
      </c>
      <c r="K54" s="339"/>
      <c r="L54" s="339"/>
      <c r="M54" s="339"/>
      <c r="N54" s="339"/>
      <c r="O54" s="339"/>
      <c r="P54" s="339"/>
      <c r="Q54" s="122">
        <v>2.2390842339511687</v>
      </c>
      <c r="R54" s="116">
        <v>1.632455532033676</v>
      </c>
      <c r="S54" s="340" t="s">
        <v>361</v>
      </c>
      <c r="T54" s="340"/>
      <c r="U54" s="340"/>
    </row>
    <row r="55" spans="1:21">
      <c r="A55" s="334" t="s">
        <v>598</v>
      </c>
      <c r="B55" s="334"/>
      <c r="C55" s="334"/>
      <c r="D55" s="334"/>
      <c r="E55" s="334" t="s">
        <v>386</v>
      </c>
      <c r="F55" s="334"/>
      <c r="G55" s="334"/>
      <c r="H55" s="334"/>
      <c r="I55" s="54"/>
      <c r="J55" s="338" t="s">
        <v>364</v>
      </c>
      <c r="K55" s="339"/>
      <c r="L55" s="339"/>
      <c r="M55" s="339"/>
      <c r="N55" s="339"/>
      <c r="O55" s="339"/>
      <c r="P55" s="339"/>
      <c r="Q55" s="122">
        <v>0.36562923453689622</v>
      </c>
      <c r="R55" s="123">
        <v>1.0037587826874443</v>
      </c>
      <c r="S55" s="340" t="s">
        <v>365</v>
      </c>
      <c r="T55" s="340"/>
      <c r="U55" s="340"/>
    </row>
    <row r="56" spans="1:21">
      <c r="A56" s="334" t="s">
        <v>387</v>
      </c>
      <c r="B56" s="334"/>
      <c r="C56" s="334"/>
      <c r="D56" s="334"/>
      <c r="E56" s="334" t="s">
        <v>388</v>
      </c>
      <c r="F56" s="334"/>
      <c r="G56" s="334"/>
      <c r="H56" s="334"/>
      <c r="I56" s="54"/>
      <c r="J56" s="338"/>
      <c r="K56" s="339"/>
      <c r="L56" s="339"/>
      <c r="M56" s="339"/>
      <c r="N56" s="339"/>
      <c r="O56" s="339"/>
      <c r="P56" s="339"/>
      <c r="Q56" s="351">
        <v>9</v>
      </c>
      <c r="R56" s="336"/>
      <c r="S56" s="340" t="s">
        <v>389</v>
      </c>
      <c r="T56" s="340"/>
      <c r="U56" s="340"/>
    </row>
    <row r="57" spans="1:21">
      <c r="A57" s="334" t="s">
        <v>390</v>
      </c>
      <c r="B57" s="334"/>
      <c r="C57" s="334"/>
      <c r="D57" s="334"/>
      <c r="E57" s="334" t="s">
        <v>391</v>
      </c>
      <c r="F57" s="334"/>
      <c r="G57" s="334"/>
      <c r="H57" s="334"/>
      <c r="I57" s="54"/>
      <c r="J57" s="338"/>
      <c r="K57" s="339"/>
      <c r="L57" s="339"/>
      <c r="M57" s="339"/>
      <c r="N57" s="339"/>
      <c r="O57" s="339"/>
      <c r="P57" s="339"/>
      <c r="Q57" s="352">
        <v>1.3794125807464752E-4</v>
      </c>
      <c r="R57" s="336"/>
      <c r="S57" s="340" t="s">
        <v>392</v>
      </c>
      <c r="T57" s="340"/>
      <c r="U57" s="340"/>
    </row>
    <row r="58" spans="1:21">
      <c r="A58" s="334" t="s">
        <v>393</v>
      </c>
      <c r="B58" s="334"/>
      <c r="C58" s="334"/>
      <c r="D58" s="334"/>
      <c r="E58" s="334" t="s">
        <v>394</v>
      </c>
      <c r="F58" s="334"/>
      <c r="G58" s="334"/>
      <c r="H58" s="334"/>
      <c r="I58" s="54"/>
      <c r="J58" s="131"/>
      <c r="K58" s="132"/>
      <c r="L58" s="132"/>
      <c r="M58" s="132"/>
      <c r="N58" s="132"/>
      <c r="O58" s="132"/>
      <c r="P58" s="132"/>
      <c r="Q58" s="133"/>
      <c r="R58" s="128"/>
      <c r="S58" s="130"/>
      <c r="T58" s="130"/>
      <c r="U58" s="130"/>
    </row>
    <row r="59" spans="1:21">
      <c r="A59" s="334" t="s">
        <v>395</v>
      </c>
      <c r="B59" s="334"/>
      <c r="C59" s="334"/>
      <c r="D59" s="334"/>
      <c r="E59" s="334" t="s">
        <v>396</v>
      </c>
      <c r="F59" s="334"/>
      <c r="G59" s="334"/>
      <c r="H59" s="334"/>
      <c r="I59" s="54"/>
      <c r="J59" s="335" t="s">
        <v>599</v>
      </c>
      <c r="K59" s="335"/>
      <c r="L59" s="341">
        <v>296.36954741852634</v>
      </c>
      <c r="M59" s="115">
        <v>6.9020517811112647</v>
      </c>
      <c r="N59" s="337">
        <v>14.476714116249196</v>
      </c>
      <c r="O59" s="114">
        <v>0.12478964855260277</v>
      </c>
      <c r="P59" s="341">
        <v>42.736077160130414</v>
      </c>
      <c r="Q59" s="115">
        <v>0.37080849218892248</v>
      </c>
      <c r="R59" s="116">
        <v>1.0065506489851668</v>
      </c>
      <c r="S59" s="117">
        <v>90.439559011876412</v>
      </c>
      <c r="T59" s="336"/>
      <c r="U59" s="350"/>
    </row>
    <row r="60" spans="1:21">
      <c r="A60" s="334" t="s">
        <v>398</v>
      </c>
      <c r="B60" s="334"/>
      <c r="C60" s="334"/>
      <c r="D60" s="334"/>
      <c r="E60" s="334" t="s">
        <v>399</v>
      </c>
      <c r="F60" s="334"/>
      <c r="G60" s="334"/>
      <c r="H60" s="334"/>
      <c r="I60" s="54"/>
      <c r="J60" s="335"/>
      <c r="K60" s="335"/>
      <c r="L60" s="342"/>
      <c r="M60" s="119">
        <v>2.3288667277830487E-2</v>
      </c>
      <c r="N60" s="336"/>
      <c r="O60" s="118">
        <v>8.620025756572362E-3</v>
      </c>
      <c r="P60" s="342"/>
      <c r="Q60" s="119">
        <v>8.6767086927402697E-3</v>
      </c>
      <c r="R60" s="120">
        <v>0.44976150293825296</v>
      </c>
      <c r="S60" s="129">
        <v>22</v>
      </c>
      <c r="T60" s="344"/>
      <c r="U60" s="344"/>
    </row>
    <row r="61" spans="1:21">
      <c r="A61" s="334" t="s">
        <v>600</v>
      </c>
      <c r="B61" s="334"/>
      <c r="C61" s="334"/>
      <c r="D61" s="334"/>
      <c r="E61" s="334" t="s">
        <v>401</v>
      </c>
      <c r="F61" s="334"/>
      <c r="G61" s="334"/>
      <c r="H61" s="334"/>
      <c r="I61" s="54"/>
      <c r="J61" s="338" t="s">
        <v>360</v>
      </c>
      <c r="K61" s="339"/>
      <c r="L61" s="339"/>
      <c r="M61" s="339"/>
      <c r="N61" s="339"/>
      <c r="O61" s="339"/>
      <c r="P61" s="339"/>
      <c r="Q61" s="122">
        <v>2.2395169901502374</v>
      </c>
      <c r="R61" s="116">
        <v>1.632455532033676</v>
      </c>
      <c r="S61" s="340" t="s">
        <v>361</v>
      </c>
      <c r="T61" s="340"/>
      <c r="U61" s="340"/>
    </row>
    <row r="62" spans="1:21">
      <c r="A62" s="334" t="s">
        <v>402</v>
      </c>
      <c r="B62" s="334"/>
      <c r="C62" s="334"/>
      <c r="D62" s="334"/>
      <c r="E62" s="334" t="s">
        <v>403</v>
      </c>
      <c r="F62" s="334"/>
      <c r="G62" s="334"/>
      <c r="H62" s="334"/>
      <c r="I62" s="54"/>
      <c r="J62" s="338" t="s">
        <v>364</v>
      </c>
      <c r="K62" s="339"/>
      <c r="L62" s="339"/>
      <c r="M62" s="339"/>
      <c r="N62" s="339"/>
      <c r="O62" s="339"/>
      <c r="P62" s="339"/>
      <c r="Q62" s="122">
        <v>0.36411827919488293</v>
      </c>
      <c r="R62" s="123">
        <v>1.0032699781141499</v>
      </c>
      <c r="S62" s="340" t="s">
        <v>365</v>
      </c>
      <c r="T62" s="340"/>
      <c r="U62" s="340"/>
    </row>
    <row r="63" spans="1:21">
      <c r="A63" s="334" t="s">
        <v>404</v>
      </c>
      <c r="B63" s="334"/>
      <c r="C63" s="334"/>
      <c r="D63" s="334"/>
      <c r="E63" s="334" t="s">
        <v>403</v>
      </c>
      <c r="F63" s="334"/>
      <c r="G63" s="334"/>
      <c r="H63" s="334"/>
      <c r="I63" s="54"/>
      <c r="J63" s="354"/>
      <c r="K63" s="355"/>
      <c r="L63" s="355"/>
      <c r="M63" s="355"/>
      <c r="N63" s="355"/>
      <c r="O63" s="355"/>
      <c r="P63" s="355"/>
      <c r="Q63" s="351">
        <v>3</v>
      </c>
      <c r="R63" s="336"/>
      <c r="S63" s="340" t="s">
        <v>389</v>
      </c>
      <c r="T63" s="340"/>
      <c r="U63" s="340"/>
    </row>
    <row r="64" spans="1:21">
      <c r="A64" s="334" t="s">
        <v>405</v>
      </c>
      <c r="B64" s="334"/>
      <c r="C64" s="334"/>
      <c r="D64" s="334"/>
      <c r="E64" s="334" t="s">
        <v>403</v>
      </c>
      <c r="F64" s="334"/>
      <c r="G64" s="334"/>
      <c r="H64" s="334"/>
      <c r="I64" s="54"/>
      <c r="J64" s="356"/>
      <c r="K64" s="356"/>
      <c r="L64" s="356"/>
      <c r="M64" s="356"/>
      <c r="N64" s="356"/>
      <c r="O64" s="356"/>
      <c r="P64" s="356"/>
      <c r="Q64" s="352">
        <v>1.3472798674030173E-4</v>
      </c>
      <c r="R64" s="336"/>
      <c r="S64" s="340" t="s">
        <v>392</v>
      </c>
      <c r="T64" s="340"/>
      <c r="U64" s="340"/>
    </row>
    <row r="65" spans="1:21">
      <c r="A65" s="334" t="s">
        <v>406</v>
      </c>
      <c r="B65" s="334"/>
      <c r="C65" s="334"/>
      <c r="D65" s="334"/>
      <c r="E65" s="334" t="s">
        <v>403</v>
      </c>
      <c r="F65" s="334"/>
      <c r="G65" s="334"/>
      <c r="H65" s="334"/>
      <c r="I65" s="54"/>
      <c r="J65" s="357"/>
      <c r="K65" s="357"/>
      <c r="L65" s="357"/>
      <c r="M65" s="357"/>
      <c r="N65" s="357"/>
      <c r="O65" s="357"/>
      <c r="P65" s="357"/>
      <c r="Q65" s="353">
        <v>0.27217909881509583</v>
      </c>
      <c r="R65" s="336"/>
      <c r="S65" s="340" t="s">
        <v>407</v>
      </c>
      <c r="T65" s="340"/>
      <c r="U65" s="340"/>
    </row>
    <row r="66" spans="1:21">
      <c r="A66" s="334" t="s">
        <v>408</v>
      </c>
      <c r="B66" s="334"/>
      <c r="C66" s="334"/>
      <c r="D66" s="334"/>
      <c r="E66" s="334" t="s">
        <v>403</v>
      </c>
      <c r="F66" s="334"/>
      <c r="G66" s="334"/>
      <c r="H66" s="334"/>
      <c r="I66" s="54"/>
      <c r="J66" s="357"/>
      <c r="K66" s="357"/>
      <c r="L66" s="357"/>
      <c r="M66" s="357"/>
      <c r="N66" s="357"/>
      <c r="O66" s="357"/>
      <c r="P66" s="357"/>
      <c r="Q66" s="350"/>
      <c r="R66" s="336"/>
      <c r="S66" s="340"/>
      <c r="T66" s="340"/>
      <c r="U66" s="340"/>
    </row>
    <row r="67" spans="1:21" ht="15.75" thickBot="1">
      <c r="A67" s="98"/>
      <c r="B67" s="98"/>
      <c r="C67" s="98"/>
      <c r="D67" s="134"/>
      <c r="E67" s="98"/>
      <c r="F67" s="98"/>
      <c r="G67" s="98"/>
      <c r="H67" s="134"/>
      <c r="I67" s="54"/>
      <c r="J67" s="98"/>
      <c r="K67" s="98"/>
      <c r="L67" s="98"/>
      <c r="M67" s="98"/>
      <c r="N67" s="98"/>
      <c r="O67" s="98"/>
      <c r="P67" s="99"/>
      <c r="Q67" s="100"/>
      <c r="R67" s="100"/>
      <c r="S67" s="98"/>
      <c r="T67" s="98"/>
      <c r="U67" s="98"/>
    </row>
  </sheetData>
  <mergeCells count="133">
    <mergeCell ref="A65:D65"/>
    <mergeCell ref="E65:H65"/>
    <mergeCell ref="Q65:R65"/>
    <mergeCell ref="S65:U65"/>
    <mergeCell ref="A66:D66"/>
    <mergeCell ref="E66:H66"/>
    <mergeCell ref="Q66:R66"/>
    <mergeCell ref="S66:U66"/>
    <mergeCell ref="A63:D63"/>
    <mergeCell ref="E63:H63"/>
    <mergeCell ref="J63:P63"/>
    <mergeCell ref="Q63:R63"/>
    <mergeCell ref="S63:U63"/>
    <mergeCell ref="A64:D64"/>
    <mergeCell ref="E64:H64"/>
    <mergeCell ref="J64:P66"/>
    <mergeCell ref="Q64:R64"/>
    <mergeCell ref="S64:U64"/>
    <mergeCell ref="A61:D61"/>
    <mergeCell ref="E61:H61"/>
    <mergeCell ref="J61:P61"/>
    <mergeCell ref="S61:U61"/>
    <mergeCell ref="A62:D62"/>
    <mergeCell ref="E62:H62"/>
    <mergeCell ref="J62:P62"/>
    <mergeCell ref="S62:U62"/>
    <mergeCell ref="N59:N60"/>
    <mergeCell ref="P59:P60"/>
    <mergeCell ref="T59:T60"/>
    <mergeCell ref="U59:U60"/>
    <mergeCell ref="A60:D60"/>
    <mergeCell ref="E60:H60"/>
    <mergeCell ref="A58:D58"/>
    <mergeCell ref="E58:H58"/>
    <mergeCell ref="A59:D59"/>
    <mergeCell ref="E59:H59"/>
    <mergeCell ref="J59:K60"/>
    <mergeCell ref="L59:L60"/>
    <mergeCell ref="A56:D56"/>
    <mergeCell ref="E56:H56"/>
    <mergeCell ref="J56:P56"/>
    <mergeCell ref="Q56:R56"/>
    <mergeCell ref="S56:U56"/>
    <mergeCell ref="A57:D57"/>
    <mergeCell ref="E57:H57"/>
    <mergeCell ref="J57:P57"/>
    <mergeCell ref="Q57:R57"/>
    <mergeCell ref="S57:U57"/>
    <mergeCell ref="A54:D54"/>
    <mergeCell ref="E54:H54"/>
    <mergeCell ref="J54:P54"/>
    <mergeCell ref="S54:U54"/>
    <mergeCell ref="A55:D55"/>
    <mergeCell ref="E55:H55"/>
    <mergeCell ref="J55:P55"/>
    <mergeCell ref="S55:U55"/>
    <mergeCell ref="N52:N53"/>
    <mergeCell ref="P52:P53"/>
    <mergeCell ref="T52:T53"/>
    <mergeCell ref="U52:U53"/>
    <mergeCell ref="A53:D53"/>
    <mergeCell ref="E53:H53"/>
    <mergeCell ref="A51:D51"/>
    <mergeCell ref="E51:H51"/>
    <mergeCell ref="A52:D52"/>
    <mergeCell ref="E52:H52"/>
    <mergeCell ref="J52:K53"/>
    <mergeCell ref="L52:L53"/>
    <mergeCell ref="A49:D49"/>
    <mergeCell ref="E49:H49"/>
    <mergeCell ref="J49:P49"/>
    <mergeCell ref="A50:D50"/>
    <mergeCell ref="E50:H50"/>
    <mergeCell ref="J50:P50"/>
    <mergeCell ref="R47:R48"/>
    <mergeCell ref="S47:S48"/>
    <mergeCell ref="T47:T48"/>
    <mergeCell ref="U47:U48"/>
    <mergeCell ref="A48:D48"/>
    <mergeCell ref="E48:H48"/>
    <mergeCell ref="A47:D47"/>
    <mergeCell ref="E47:H47"/>
    <mergeCell ref="J47:K48"/>
    <mergeCell ref="L47:L48"/>
    <mergeCell ref="N47:N48"/>
    <mergeCell ref="P47:P48"/>
    <mergeCell ref="A46:D46"/>
    <mergeCell ref="E46:H46"/>
    <mergeCell ref="P42:P43"/>
    <mergeCell ref="T42:T43"/>
    <mergeCell ref="U42:U43"/>
    <mergeCell ref="A43:D43"/>
    <mergeCell ref="E43:H43"/>
    <mergeCell ref="A44:D44"/>
    <mergeCell ref="E44:H44"/>
    <mergeCell ref="J44:P44"/>
    <mergeCell ref="S44:U44"/>
    <mergeCell ref="T39:T40"/>
    <mergeCell ref="U39:U40"/>
    <mergeCell ref="P40:Q40"/>
    <mergeCell ref="A42:D42"/>
    <mergeCell ref="E42:H42"/>
    <mergeCell ref="J42:K43"/>
    <mergeCell ref="L42:L43"/>
    <mergeCell ref="N42:N43"/>
    <mergeCell ref="A45:D45"/>
    <mergeCell ref="E45:H45"/>
    <mergeCell ref="J45:P45"/>
    <mergeCell ref="S45:U45"/>
    <mergeCell ref="N1:N2"/>
    <mergeCell ref="O1:O2"/>
    <mergeCell ref="T1:T2"/>
    <mergeCell ref="U1:U2"/>
    <mergeCell ref="P2:Q2"/>
    <mergeCell ref="A39:H40"/>
    <mergeCell ref="J39:K40"/>
    <mergeCell ref="L39:L40"/>
    <mergeCell ref="M39:M40"/>
    <mergeCell ref="N39:N40"/>
    <mergeCell ref="H1:H2"/>
    <mergeCell ref="I1:I2"/>
    <mergeCell ref="J1:J2"/>
    <mergeCell ref="K1:K2"/>
    <mergeCell ref="L1:L2"/>
    <mergeCell ref="M1:M2"/>
    <mergeCell ref="A1:B2"/>
    <mergeCell ref="C1:C2"/>
    <mergeCell ref="D1:D2"/>
    <mergeCell ref="E1:E2"/>
    <mergeCell ref="F1:F2"/>
    <mergeCell ref="G1:G2"/>
    <mergeCell ref="O39:O40"/>
    <mergeCell ref="R39:R40"/>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9"/>
  <sheetViews>
    <sheetView zoomScale="64" zoomScaleNormal="64" workbookViewId="0">
      <selection activeCell="AF36" sqref="AF36"/>
    </sheetView>
  </sheetViews>
  <sheetFormatPr defaultRowHeight="15"/>
  <cols>
    <col min="1" max="1" width="11.140625" bestFit="1" customWidth="1"/>
    <col min="3" max="3" width="20" customWidth="1"/>
    <col min="4" max="4" width="10.85546875" bestFit="1" customWidth="1"/>
    <col min="5" max="8" width="13" customWidth="1"/>
    <col min="9" max="9" width="7.5703125" bestFit="1" customWidth="1"/>
    <col min="10" max="10" width="10.85546875" bestFit="1" customWidth="1"/>
    <col min="11" max="11" width="7.5703125" bestFit="1" customWidth="1"/>
    <col min="12" max="12" width="14.42578125" bestFit="1" customWidth="1"/>
    <col min="13" max="13" width="10" bestFit="1" customWidth="1"/>
    <col min="14" max="14" width="14" bestFit="1" customWidth="1"/>
    <col min="15" max="15" width="10" bestFit="1" customWidth="1"/>
    <col min="16" max="16" width="8" bestFit="1" customWidth="1"/>
    <col min="17" max="18" width="10" bestFit="1" customWidth="1"/>
    <col min="19" max="19" width="10.42578125" bestFit="1" customWidth="1"/>
    <col min="20" max="20" width="7.5703125" bestFit="1" customWidth="1"/>
    <col min="21" max="21" width="7.7109375" bestFit="1" customWidth="1"/>
  </cols>
  <sheetData>
    <row r="1" spans="1:21">
      <c r="A1" s="322" t="s">
        <v>304</v>
      </c>
      <c r="B1" s="329"/>
      <c r="C1" s="331"/>
      <c r="D1" s="327" t="s">
        <v>305</v>
      </c>
      <c r="E1" s="328" t="s">
        <v>306</v>
      </c>
      <c r="F1" s="327" t="s">
        <v>307</v>
      </c>
      <c r="G1" s="328" t="s">
        <v>306</v>
      </c>
      <c r="H1" s="327" t="s">
        <v>308</v>
      </c>
      <c r="I1" s="328" t="s">
        <v>306</v>
      </c>
      <c r="J1" s="327" t="s">
        <v>309</v>
      </c>
      <c r="K1" s="328" t="s">
        <v>306</v>
      </c>
      <c r="L1" s="327" t="s">
        <v>310</v>
      </c>
      <c r="M1" s="328" t="s">
        <v>306</v>
      </c>
      <c r="N1" s="316" t="s">
        <v>311</v>
      </c>
      <c r="O1" s="318" t="s">
        <v>312</v>
      </c>
      <c r="P1" s="50" t="s">
        <v>313</v>
      </c>
      <c r="Q1" s="51" t="s">
        <v>312</v>
      </c>
      <c r="R1" s="52" t="s">
        <v>314</v>
      </c>
      <c r="S1" s="52" t="s">
        <v>315</v>
      </c>
      <c r="T1" s="316" t="s">
        <v>316</v>
      </c>
      <c r="U1" s="318" t="s">
        <v>312</v>
      </c>
    </row>
    <row r="2" spans="1:21" ht="15.75" thickBot="1">
      <c r="A2" s="330"/>
      <c r="B2" s="330"/>
      <c r="C2" s="320"/>
      <c r="D2" s="320"/>
      <c r="E2" s="320"/>
      <c r="F2" s="320"/>
      <c r="G2" s="320"/>
      <c r="H2" s="320"/>
      <c r="I2" s="320"/>
      <c r="J2" s="320"/>
      <c r="K2" s="320"/>
      <c r="L2" s="320"/>
      <c r="M2" s="320"/>
      <c r="N2" s="317"/>
      <c r="O2" s="319"/>
      <c r="P2" s="321" t="s">
        <v>317</v>
      </c>
      <c r="Q2" s="321"/>
      <c r="R2" s="53" t="s">
        <v>318</v>
      </c>
      <c r="S2" s="53" t="s">
        <v>318</v>
      </c>
      <c r="T2" s="320"/>
      <c r="U2" s="320"/>
    </row>
    <row r="3" spans="1:21">
      <c r="A3" s="54"/>
      <c r="B3" s="54"/>
      <c r="C3" s="54"/>
      <c r="D3" s="54"/>
      <c r="E3" s="54"/>
      <c r="F3" s="54"/>
      <c r="G3" s="54"/>
      <c r="H3" s="54"/>
      <c r="I3" s="54"/>
      <c r="J3" s="54"/>
      <c r="K3" s="54"/>
      <c r="L3" s="54"/>
      <c r="M3" s="54"/>
      <c r="N3" s="54"/>
      <c r="O3" s="54"/>
      <c r="P3" s="55"/>
      <c r="Q3" s="56"/>
      <c r="R3" s="54"/>
      <c r="S3" s="54"/>
      <c r="T3" s="54"/>
      <c r="U3" s="54"/>
    </row>
    <row r="4" spans="1:21">
      <c r="A4" s="57" t="s">
        <v>319</v>
      </c>
      <c r="B4" s="58">
        <v>0.8</v>
      </c>
      <c r="C4" s="59"/>
      <c r="D4" s="60">
        <v>0.35059769977631633</v>
      </c>
      <c r="E4" s="61">
        <v>0.32780069414778162</v>
      </c>
      <c r="F4" s="62">
        <v>5.0643271188969585</v>
      </c>
      <c r="G4" s="61">
        <v>0.6431158710507191</v>
      </c>
      <c r="H4" s="60">
        <v>0.11400107114113041</v>
      </c>
      <c r="I4" s="61">
        <v>8.0686053165546898</v>
      </c>
      <c r="J4" s="63">
        <v>5.282572822533468</v>
      </c>
      <c r="K4" s="61">
        <v>0.24626233524319655</v>
      </c>
      <c r="L4" s="62">
        <v>231.00022558391933</v>
      </c>
      <c r="M4" s="61">
        <v>1.30367120918347E-2</v>
      </c>
      <c r="N4" s="64">
        <v>24.005230042621459</v>
      </c>
      <c r="O4" s="65">
        <v>0.18086370710341229</v>
      </c>
      <c r="P4" s="66">
        <v>70.197908308617315</v>
      </c>
      <c r="Q4" s="67">
        <v>0.5188805839550007</v>
      </c>
      <c r="R4" s="68">
        <v>54.861966718700188</v>
      </c>
      <c r="S4" s="68">
        <v>1.0667575966776333</v>
      </c>
      <c r="T4" s="69">
        <v>0.44825444988416568</v>
      </c>
      <c r="U4" s="70">
        <v>6.174326620912508E-3</v>
      </c>
    </row>
    <row r="5" spans="1:21">
      <c r="A5" s="71" t="s">
        <v>320</v>
      </c>
      <c r="B5" s="72">
        <v>1.2</v>
      </c>
      <c r="C5" s="73"/>
      <c r="D5" s="74">
        <v>0.20959302971848681</v>
      </c>
      <c r="E5" s="75">
        <v>0.40104696555329156</v>
      </c>
      <c r="F5" s="76">
        <v>5.5403942576860787</v>
      </c>
      <c r="G5" s="75">
        <v>0.57720757268394396</v>
      </c>
      <c r="H5" s="74">
        <v>9.7536275868479169E-2</v>
      </c>
      <c r="I5" s="75">
        <v>9.0229546833489316</v>
      </c>
      <c r="J5" s="77">
        <v>5.2826712250009527</v>
      </c>
      <c r="K5" s="75">
        <v>0.24384656892198761</v>
      </c>
      <c r="L5" s="76">
        <v>172.49505508062759</v>
      </c>
      <c r="M5" s="75">
        <v>1.6940007504225554E-2</v>
      </c>
      <c r="N5" s="78">
        <v>20.905576501907653</v>
      </c>
      <c r="O5" s="79">
        <v>0.14202574622466804</v>
      </c>
      <c r="P5" s="80">
        <v>61.283625882882674</v>
      </c>
      <c r="Q5" s="81">
        <v>0.4094476827615055</v>
      </c>
      <c r="R5" s="82">
        <v>63.980309306382594</v>
      </c>
      <c r="S5" s="82">
        <v>1.0667156744310777</v>
      </c>
      <c r="T5" s="83">
        <v>0.40972137518511725</v>
      </c>
      <c r="U5" s="84">
        <v>5.1351704673673918E-3</v>
      </c>
    </row>
    <row r="6" spans="1:21">
      <c r="A6" s="71" t="s">
        <v>321</v>
      </c>
      <c r="B6" s="72">
        <v>1.5</v>
      </c>
      <c r="C6" s="73"/>
      <c r="D6" s="74">
        <v>0.2202218150243492</v>
      </c>
      <c r="E6" s="75">
        <v>0.43036384234690428</v>
      </c>
      <c r="F6" s="76">
        <v>10.948451573086166</v>
      </c>
      <c r="G6" s="75">
        <v>0.35573440208841367</v>
      </c>
      <c r="H6" s="74">
        <v>0.14032742505519585</v>
      </c>
      <c r="I6" s="75">
        <v>6.3724823790097194</v>
      </c>
      <c r="J6" s="77">
        <v>9.7959963778295212</v>
      </c>
      <c r="K6" s="75">
        <v>0.13940357692884403</v>
      </c>
      <c r="L6" s="76">
        <v>245.75728837587431</v>
      </c>
      <c r="M6" s="75">
        <v>1.3149610409535689E-2</v>
      </c>
      <c r="N6" s="78">
        <v>18.478513848071511</v>
      </c>
      <c r="O6" s="79">
        <v>7.8958816638862964E-2</v>
      </c>
      <c r="P6" s="80">
        <v>54.273209063457166</v>
      </c>
      <c r="Q6" s="81">
        <v>0.22850490669832171</v>
      </c>
      <c r="R6" s="82">
        <v>73.603298208586594</v>
      </c>
      <c r="S6" s="82">
        <v>1.9779917807090708</v>
      </c>
      <c r="T6" s="83">
        <v>0.38446109305133713</v>
      </c>
      <c r="U6" s="84">
        <v>2.9381357310686966E-3</v>
      </c>
    </row>
    <row r="7" spans="1:21">
      <c r="A7" s="71" t="s">
        <v>322</v>
      </c>
      <c r="B7" s="72">
        <v>1.8</v>
      </c>
      <c r="C7" s="73"/>
      <c r="D7" s="74">
        <v>0.18896261450746685</v>
      </c>
      <c r="E7" s="75">
        <v>0.47371441617728788</v>
      </c>
      <c r="F7" s="76">
        <v>16.91093674064474</v>
      </c>
      <c r="G7" s="75">
        <v>0.28476266831735864</v>
      </c>
      <c r="H7" s="74">
        <v>0.17165997284160375</v>
      </c>
      <c r="I7" s="75">
        <v>5.3017536468605799</v>
      </c>
      <c r="J7" s="77">
        <v>13.669259619527647</v>
      </c>
      <c r="K7" s="75">
        <v>0.1035769464083154</v>
      </c>
      <c r="L7" s="76">
        <v>278.26790491214479</v>
      </c>
      <c r="M7" s="75">
        <v>1.1961452499654142E-2</v>
      </c>
      <c r="N7" s="78">
        <v>16.342159705013774</v>
      </c>
      <c r="O7" s="79">
        <v>5.2667893051154324E-2</v>
      </c>
      <c r="P7" s="80">
        <v>48.080185436444694</v>
      </c>
      <c r="Q7" s="81">
        <v>0.15293625084611295</v>
      </c>
      <c r="R7" s="82">
        <v>80.213225356503273</v>
      </c>
      <c r="S7" s="82">
        <v>2.7598627672528324</v>
      </c>
      <c r="T7" s="83">
        <v>0.3472965251672363</v>
      </c>
      <c r="U7" s="84">
        <v>2.1049220759687152E-3</v>
      </c>
    </row>
    <row r="8" spans="1:21">
      <c r="A8" s="71" t="s">
        <v>323</v>
      </c>
      <c r="B8" s="72">
        <v>2.2000000000000002</v>
      </c>
      <c r="C8" s="73"/>
      <c r="D8" s="74">
        <v>0.13284503411533452</v>
      </c>
      <c r="E8" s="75">
        <v>0.63754226139367465</v>
      </c>
      <c r="F8" s="76">
        <v>25.022476827754566</v>
      </c>
      <c r="G8" s="75">
        <v>0.25165382013509652</v>
      </c>
      <c r="H8" s="74">
        <v>0.23240210813615833</v>
      </c>
      <c r="I8" s="75">
        <v>3.9123124976611363</v>
      </c>
      <c r="J8" s="77">
        <v>18.602235838497787</v>
      </c>
      <c r="K8" s="75">
        <v>8.1115327305196286E-2</v>
      </c>
      <c r="L8" s="76">
        <v>327.36292911867815</v>
      </c>
      <c r="M8" s="75">
        <v>1.0287207951842231E-2</v>
      </c>
      <c r="N8" s="78">
        <v>15.587339408610035</v>
      </c>
      <c r="O8" s="79">
        <v>3.7581003851016599E-2</v>
      </c>
      <c r="P8" s="80">
        <v>45.887035854086456</v>
      </c>
      <c r="Q8" s="81">
        <v>0.10925801405652284</v>
      </c>
      <c r="R8" s="82">
        <v>88.497731802426486</v>
      </c>
      <c r="S8" s="82">
        <v>3.7555840488653205</v>
      </c>
      <c r="T8" s="83">
        <v>0.31939477377810166</v>
      </c>
      <c r="U8" s="84">
        <v>1.6891292780710926E-3</v>
      </c>
    </row>
    <row r="9" spans="1:21">
      <c r="A9" s="71" t="s">
        <v>324</v>
      </c>
      <c r="B9" s="72">
        <v>2.6</v>
      </c>
      <c r="C9" s="73"/>
      <c r="D9" s="74">
        <v>0.11298327363357449</v>
      </c>
      <c r="E9" s="75">
        <v>0.66609960119286205</v>
      </c>
      <c r="F9" s="76">
        <v>37.028209921403182</v>
      </c>
      <c r="G9" s="75">
        <v>0.23607379664601963</v>
      </c>
      <c r="H9" s="74">
        <v>0.2989401405036492</v>
      </c>
      <c r="I9" s="75">
        <v>2.8587020272557928</v>
      </c>
      <c r="J9" s="77">
        <v>25.263156573224876</v>
      </c>
      <c r="K9" s="75">
        <v>6.7050836669393044E-2</v>
      </c>
      <c r="L9" s="76">
        <v>410.98227072487737</v>
      </c>
      <c r="M9" s="75">
        <v>9.1282654412641866E-3</v>
      </c>
      <c r="N9" s="78">
        <v>15.064675951452744</v>
      </c>
      <c r="O9" s="79">
        <v>2.7234494502198305E-2</v>
      </c>
      <c r="P9" s="80">
        <v>44.366882454948247</v>
      </c>
      <c r="Q9" s="81">
        <v>7.9243741844460383E-2</v>
      </c>
      <c r="R9" s="82">
        <v>92.515637854986849</v>
      </c>
      <c r="S9" s="82">
        <v>5.0999542554059243</v>
      </c>
      <c r="T9" s="83">
        <v>0.29309889354163488</v>
      </c>
      <c r="U9" s="84">
        <v>1.4387058056878322E-3</v>
      </c>
    </row>
    <row r="10" spans="1:21">
      <c r="A10" s="85" t="s">
        <v>325</v>
      </c>
      <c r="B10" s="86">
        <v>3.1</v>
      </c>
      <c r="C10" s="73">
        <v>4</v>
      </c>
      <c r="D10" s="87">
        <v>7.7692018133835611E-2</v>
      </c>
      <c r="E10" s="88">
        <v>0.90644940959629694</v>
      </c>
      <c r="F10" s="89">
        <v>38.48948226262732</v>
      </c>
      <c r="G10" s="88">
        <v>0.23158918356861091</v>
      </c>
      <c r="H10" s="87">
        <v>0.27870579963817332</v>
      </c>
      <c r="I10" s="88">
        <v>3.3369909546647705</v>
      </c>
      <c r="J10" s="90">
        <v>23.003308428681162</v>
      </c>
      <c r="K10" s="88">
        <v>7.1463411481144504E-2</v>
      </c>
      <c r="L10" s="89">
        <v>361.5917144134894</v>
      </c>
      <c r="M10" s="88">
        <v>9.6053752632282666E-3</v>
      </c>
      <c r="N10" s="91">
        <v>14.861152606817043</v>
      </c>
      <c r="O10" s="92">
        <v>2.8287619480969587E-2</v>
      </c>
      <c r="P10" s="93">
        <v>43.774598239137674</v>
      </c>
      <c r="Q10" s="94">
        <v>8.2334642707449862E-2</v>
      </c>
      <c r="R10" s="95">
        <v>94.440263603510843</v>
      </c>
      <c r="S10" s="95">
        <v>4.6431317517769655</v>
      </c>
      <c r="T10" s="96">
        <v>0.25671399981950088</v>
      </c>
      <c r="U10" s="97">
        <v>1.2444949265233624E-3</v>
      </c>
    </row>
    <row r="11" spans="1:21">
      <c r="A11" s="85" t="s">
        <v>326</v>
      </c>
      <c r="B11" s="86">
        <v>3.6</v>
      </c>
      <c r="C11" s="73">
        <v>4</v>
      </c>
      <c r="D11" s="87">
        <v>7.809713813777755E-2</v>
      </c>
      <c r="E11" s="88">
        <v>0.91298648492403134</v>
      </c>
      <c r="F11" s="89">
        <v>51.830661858133517</v>
      </c>
      <c r="G11" s="88">
        <v>0.22804474522826254</v>
      </c>
      <c r="H11" s="87">
        <v>0.34237238386613533</v>
      </c>
      <c r="I11" s="88">
        <v>2.5973991426375216</v>
      </c>
      <c r="J11" s="90">
        <v>29.16165563632811</v>
      </c>
      <c r="K11" s="88">
        <v>6.2272210088487732E-2</v>
      </c>
      <c r="L11" s="89">
        <v>450.51574729159671</v>
      </c>
      <c r="M11" s="88">
        <v>8.8880759944632414E-3</v>
      </c>
      <c r="N11" s="91">
        <v>14.809080958640221</v>
      </c>
      <c r="O11" s="92">
        <v>2.3765705569560844E-2</v>
      </c>
      <c r="P11" s="93">
        <v>43.623030940146606</v>
      </c>
      <c r="Q11" s="94">
        <v>6.9178777484893011E-2</v>
      </c>
      <c r="R11" s="95">
        <v>95.748963633170845</v>
      </c>
      <c r="S11" s="95">
        <v>5.8857768243179374</v>
      </c>
      <c r="T11" s="96">
        <v>0.24165603830796378</v>
      </c>
      <c r="U11" s="97">
        <v>1.1426245741893691E-3</v>
      </c>
    </row>
    <row r="12" spans="1:21">
      <c r="A12" s="85" t="s">
        <v>327</v>
      </c>
      <c r="B12" s="86">
        <v>4.0999999999999996</v>
      </c>
      <c r="C12" s="73">
        <v>4</v>
      </c>
      <c r="D12" s="87">
        <v>7.4717734681057121E-2</v>
      </c>
      <c r="E12" s="88">
        <v>0.98676702759783774</v>
      </c>
      <c r="F12" s="89">
        <v>62.587131328249264</v>
      </c>
      <c r="G12" s="88">
        <v>0.22332339057826248</v>
      </c>
      <c r="H12" s="87">
        <v>0.39862984796924078</v>
      </c>
      <c r="I12" s="88">
        <v>2.2288817024772167</v>
      </c>
      <c r="J12" s="90">
        <v>33.041831146904883</v>
      </c>
      <c r="K12" s="88">
        <v>5.7603614517782675E-2</v>
      </c>
      <c r="L12" s="89">
        <v>505.60184351195232</v>
      </c>
      <c r="M12" s="88">
        <v>7.6447332586995782E-3</v>
      </c>
      <c r="N12" s="91">
        <v>14.796998761950258</v>
      </c>
      <c r="O12" s="92">
        <v>2.1836145102720105E-2</v>
      </c>
      <c r="P12" s="93">
        <v>43.587860950139053</v>
      </c>
      <c r="Q12" s="94">
        <v>6.3563307557911633E-2</v>
      </c>
      <c r="R12" s="95">
        <v>96.582898281393852</v>
      </c>
      <c r="S12" s="95">
        <v>6.6684221452074297</v>
      </c>
      <c r="T12" s="96">
        <v>0.22673504652315468</v>
      </c>
      <c r="U12" s="97">
        <v>1.0459436395292066E-3</v>
      </c>
    </row>
    <row r="13" spans="1:21">
      <c r="A13" s="85" t="s">
        <v>328</v>
      </c>
      <c r="B13" s="86">
        <v>4.7</v>
      </c>
      <c r="C13" s="73">
        <v>4</v>
      </c>
      <c r="D13" s="87">
        <v>5.2409149222407317E-2</v>
      </c>
      <c r="E13" s="88">
        <v>1.2862432817883962</v>
      </c>
      <c r="F13" s="89">
        <v>52.15738450577323</v>
      </c>
      <c r="G13" s="88">
        <v>0.22643235790743443</v>
      </c>
      <c r="H13" s="87">
        <v>0.29916370667895215</v>
      </c>
      <c r="I13" s="88">
        <v>3.0947543463726896</v>
      </c>
      <c r="J13" s="90">
        <v>25.437794476882715</v>
      </c>
      <c r="K13" s="88">
        <v>6.4836404351102661E-2</v>
      </c>
      <c r="L13" s="89">
        <v>386.70153529056307</v>
      </c>
      <c r="M13" s="88">
        <v>9.92523304549295E-3</v>
      </c>
      <c r="N13" s="91">
        <v>14.771051598148077</v>
      </c>
      <c r="O13" s="92">
        <v>2.5098582593225786E-2</v>
      </c>
      <c r="P13" s="93">
        <v>43.51232923064498</v>
      </c>
      <c r="Q13" s="94">
        <v>7.3063022772223665E-2</v>
      </c>
      <c r="R13" s="95">
        <v>97.038140798498119</v>
      </c>
      <c r="S13" s="95">
        <v>5.1332780418860162</v>
      </c>
      <c r="T13" s="96">
        <v>0.20943998529002333</v>
      </c>
      <c r="U13" s="97">
        <v>9.8670937510911489E-4</v>
      </c>
    </row>
    <row r="14" spans="1:21">
      <c r="A14" s="85" t="s">
        <v>329</v>
      </c>
      <c r="B14" s="86">
        <v>5.3</v>
      </c>
      <c r="C14" s="73">
        <v>4</v>
      </c>
      <c r="D14" s="87">
        <v>4.611310166488175E-2</v>
      </c>
      <c r="E14" s="88">
        <v>1.4075053541778717</v>
      </c>
      <c r="F14" s="89">
        <v>50.933521984977197</v>
      </c>
      <c r="G14" s="88">
        <v>0.22612792726321046</v>
      </c>
      <c r="H14" s="87">
        <v>0.29341188929788597</v>
      </c>
      <c r="I14" s="88">
        <v>2.9430639460810535</v>
      </c>
      <c r="J14" s="90">
        <v>23.557409586441636</v>
      </c>
      <c r="K14" s="88">
        <v>7.0120523785548283E-2</v>
      </c>
      <c r="L14" s="89">
        <v>356.85950714412235</v>
      </c>
      <c r="M14" s="88">
        <v>9.4762997263668266E-3</v>
      </c>
      <c r="N14" s="91">
        <v>14.758458076754952</v>
      </c>
      <c r="O14" s="92">
        <v>2.6666871935790731E-2</v>
      </c>
      <c r="P14" s="93">
        <v>43.47566859642032</v>
      </c>
      <c r="Q14" s="94">
        <v>7.762993360398121E-2</v>
      </c>
      <c r="R14" s="95">
        <v>97.289848642955917</v>
      </c>
      <c r="S14" s="95">
        <v>4.7534798057544965</v>
      </c>
      <c r="T14" s="96">
        <v>0.198604260399803</v>
      </c>
      <c r="U14" s="97">
        <v>9.405219514953834E-4</v>
      </c>
    </row>
    <row r="15" spans="1:21">
      <c r="A15" s="71" t="s">
        <v>330</v>
      </c>
      <c r="B15" s="72">
        <v>6</v>
      </c>
      <c r="C15" s="73"/>
      <c r="D15" s="74">
        <v>5.1483953297416313E-2</v>
      </c>
      <c r="E15" s="75">
        <v>1.2840498953025343</v>
      </c>
      <c r="F15" s="76">
        <v>53.739359447283782</v>
      </c>
      <c r="G15" s="75">
        <v>0.22512667593037589</v>
      </c>
      <c r="H15" s="74">
        <v>0.29330644498852282</v>
      </c>
      <c r="I15" s="75">
        <v>3.1269272079284258</v>
      </c>
      <c r="J15" s="77">
        <v>24.048459693565345</v>
      </c>
      <c r="K15" s="75">
        <v>6.9846541063678949E-2</v>
      </c>
      <c r="L15" s="76">
        <v>364.71262135543111</v>
      </c>
      <c r="M15" s="75">
        <v>9.8214732222035219E-3</v>
      </c>
      <c r="N15" s="78">
        <v>14.727442432036224</v>
      </c>
      <c r="O15" s="79">
        <v>2.65652655631444E-2</v>
      </c>
      <c r="P15" s="80">
        <v>43.385376722666138</v>
      </c>
      <c r="Q15" s="81">
        <v>7.7337962693617729E-2</v>
      </c>
      <c r="R15" s="82">
        <v>96.97054137227039</v>
      </c>
      <c r="S15" s="82">
        <v>4.8523388318928955</v>
      </c>
      <c r="T15" s="83">
        <v>0.19214949587985308</v>
      </c>
      <c r="U15" s="84">
        <v>9.0597175460337327E-4</v>
      </c>
    </row>
    <row r="16" spans="1:21">
      <c r="A16" s="71" t="s">
        <v>331</v>
      </c>
      <c r="B16" s="72">
        <v>6.8</v>
      </c>
      <c r="C16" s="73"/>
      <c r="D16" s="74">
        <v>4.843841604459112E-2</v>
      </c>
      <c r="E16" s="75">
        <v>1.3319823422031667</v>
      </c>
      <c r="F16" s="76">
        <v>54.499777818256369</v>
      </c>
      <c r="G16" s="75">
        <v>0.22627865330528904</v>
      </c>
      <c r="H16" s="74">
        <v>0.3049451193373135</v>
      </c>
      <c r="I16" s="75">
        <v>2.9781869361245712</v>
      </c>
      <c r="J16" s="77">
        <v>23.718856996350052</v>
      </c>
      <c r="K16" s="75">
        <v>7.1504948458577647E-2</v>
      </c>
      <c r="L16" s="76">
        <v>358.20856164749256</v>
      </c>
      <c r="M16" s="75">
        <v>9.4419128212637187E-3</v>
      </c>
      <c r="N16" s="78">
        <v>14.699080028570291</v>
      </c>
      <c r="O16" s="79">
        <v>2.6796022297769003E-2</v>
      </c>
      <c r="P16" s="80">
        <v>43.302804990854</v>
      </c>
      <c r="Q16" s="81">
        <v>7.8013271449992261E-2</v>
      </c>
      <c r="R16" s="82">
        <v>97.186586219963957</v>
      </c>
      <c r="S16" s="82">
        <v>4.7856394401471167</v>
      </c>
      <c r="T16" s="83">
        <v>0.18686409357988837</v>
      </c>
      <c r="U16" s="84">
        <v>8.8702067531387012E-4</v>
      </c>
    </row>
    <row r="17" spans="1:21">
      <c r="A17" s="71" t="s">
        <v>332</v>
      </c>
      <c r="B17" s="72">
        <v>7.5</v>
      </c>
      <c r="C17" s="73"/>
      <c r="D17" s="74">
        <v>5.5791359940763612E-2</v>
      </c>
      <c r="E17" s="75">
        <v>1.2150677302628292</v>
      </c>
      <c r="F17" s="76">
        <v>57.649568507005377</v>
      </c>
      <c r="G17" s="75">
        <v>0.22536277289505977</v>
      </c>
      <c r="H17" s="74">
        <v>0.30218449625818988</v>
      </c>
      <c r="I17" s="75">
        <v>3.0010913087180238</v>
      </c>
      <c r="J17" s="77">
        <v>24.708286635404299</v>
      </c>
      <c r="K17" s="75">
        <v>6.7130829348108711E-2</v>
      </c>
      <c r="L17" s="76">
        <v>373.4545314881214</v>
      </c>
      <c r="M17" s="75">
        <v>9.9042170328379545E-3</v>
      </c>
      <c r="N17" s="78">
        <v>14.65004404446583</v>
      </c>
      <c r="O17" s="79">
        <v>2.5856990531109091E-2</v>
      </c>
      <c r="P17" s="80">
        <v>43.160037280525401</v>
      </c>
      <c r="Q17" s="81">
        <v>7.5285270414257338E-2</v>
      </c>
      <c r="R17" s="82">
        <v>96.781487864282909</v>
      </c>
      <c r="S17" s="82">
        <v>4.9851581176115323</v>
      </c>
      <c r="T17" s="83">
        <v>0.1840193499001723</v>
      </c>
      <c r="U17" s="84">
        <v>8.6556013847870769E-4</v>
      </c>
    </row>
    <row r="18" spans="1:21">
      <c r="A18" s="71" t="s">
        <v>333</v>
      </c>
      <c r="B18" s="72">
        <v>8.3000000000000007</v>
      </c>
      <c r="C18" s="73"/>
      <c r="D18" s="74">
        <v>7.2487115591603715E-2</v>
      </c>
      <c r="E18" s="75">
        <v>0.96617869857166916</v>
      </c>
      <c r="F18" s="76">
        <v>60.777902064342044</v>
      </c>
      <c r="G18" s="75">
        <v>0.22498403322908836</v>
      </c>
      <c r="H18" s="74">
        <v>0.32483483276924546</v>
      </c>
      <c r="I18" s="75">
        <v>2.7088929080500517</v>
      </c>
      <c r="J18" s="77">
        <v>25.614277246243539</v>
      </c>
      <c r="K18" s="75">
        <v>6.6986009370161664E-2</v>
      </c>
      <c r="L18" s="76">
        <v>389.98984853098744</v>
      </c>
      <c r="M18" s="75">
        <v>1.0336889642426711E-2</v>
      </c>
      <c r="N18" s="78">
        <v>14.59370773244259</v>
      </c>
      <c r="O18" s="79">
        <v>2.5767353899087048E-2</v>
      </c>
      <c r="P18" s="80">
        <v>42.996000999700605</v>
      </c>
      <c r="Q18" s="81">
        <v>7.5031008884340541E-2</v>
      </c>
      <c r="R18" s="82">
        <v>95.704387156955562</v>
      </c>
      <c r="S18" s="82">
        <v>5.1678195998968768</v>
      </c>
      <c r="T18" s="83">
        <v>0.18094319526445057</v>
      </c>
      <c r="U18" s="84">
        <v>8.4962990343545358E-4</v>
      </c>
    </row>
    <row r="19" spans="1:21">
      <c r="A19" s="71" t="s">
        <v>334</v>
      </c>
      <c r="B19" s="72">
        <v>9.1</v>
      </c>
      <c r="C19" s="73"/>
      <c r="D19" s="74">
        <v>7.2520282535780772E-2</v>
      </c>
      <c r="E19" s="75">
        <v>1.0255821051677236</v>
      </c>
      <c r="F19" s="76">
        <v>57.353352403287964</v>
      </c>
      <c r="G19" s="75">
        <v>0.22606667400586947</v>
      </c>
      <c r="H19" s="74">
        <v>0.29931976392213028</v>
      </c>
      <c r="I19" s="75">
        <v>2.9967721290659712</v>
      </c>
      <c r="J19" s="77">
        <v>23.206309158778556</v>
      </c>
      <c r="K19" s="75">
        <v>6.8819869776976433E-2</v>
      </c>
      <c r="L19" s="76">
        <v>353.62318163507609</v>
      </c>
      <c r="M19" s="75">
        <v>1.0320403531225235E-2</v>
      </c>
      <c r="N19" s="78">
        <v>14.527137325712413</v>
      </c>
      <c r="O19" s="79">
        <v>2.7968373086776646E-2</v>
      </c>
      <c r="P19" s="80">
        <v>42.802146817589744</v>
      </c>
      <c r="Q19" s="81">
        <v>8.1448702346495372E-2</v>
      </c>
      <c r="R19" s="82">
        <v>95.182086267426953</v>
      </c>
      <c r="S19" s="82">
        <v>4.6817017700272494</v>
      </c>
      <c r="T19" s="83">
        <v>0.17371029283143363</v>
      </c>
      <c r="U19" s="84">
        <v>8.2111635684276279E-4</v>
      </c>
    </row>
    <row r="20" spans="1:21">
      <c r="A20" s="71" t="s">
        <v>335</v>
      </c>
      <c r="B20" s="72">
        <v>10.1</v>
      </c>
      <c r="C20" s="73"/>
      <c r="D20" s="74">
        <v>8.8821804677342298E-2</v>
      </c>
      <c r="E20" s="75">
        <v>0.8147729749394752</v>
      </c>
      <c r="F20" s="76">
        <v>60.507310868102373</v>
      </c>
      <c r="G20" s="75">
        <v>0.22431398764463109</v>
      </c>
      <c r="H20" s="74">
        <v>0.2847145595171765</v>
      </c>
      <c r="I20" s="75">
        <v>3.0855027109198874</v>
      </c>
      <c r="J20" s="77">
        <v>22.782184827783944</v>
      </c>
      <c r="K20" s="75">
        <v>7.2578462572587293E-2</v>
      </c>
      <c r="L20" s="76">
        <v>348.57409242217051</v>
      </c>
      <c r="M20" s="75">
        <v>1.006559155365112E-2</v>
      </c>
      <c r="N20" s="78">
        <v>14.374541426795249</v>
      </c>
      <c r="O20" s="79">
        <v>2.8513296994341793E-2</v>
      </c>
      <c r="P20" s="80">
        <v>42.357707411672912</v>
      </c>
      <c r="Q20" s="81">
        <v>8.305578124249452E-2</v>
      </c>
      <c r="R20" s="82">
        <v>93.789137745192264</v>
      </c>
      <c r="S20" s="82">
        <v>4.5955922642723666</v>
      </c>
      <c r="T20" s="83">
        <v>0.16162712700875512</v>
      </c>
      <c r="U20" s="84">
        <v>7.6225684955690052E-4</v>
      </c>
    </row>
    <row r="21" spans="1:21">
      <c r="A21" s="71" t="s">
        <v>336</v>
      </c>
      <c r="B21" s="72">
        <v>11.2</v>
      </c>
      <c r="C21" s="73"/>
      <c r="D21" s="74">
        <v>0.11285230743313318</v>
      </c>
      <c r="E21" s="75">
        <v>0.70886421667726174</v>
      </c>
      <c r="F21" s="76">
        <v>69.772221447209191</v>
      </c>
      <c r="G21" s="75">
        <v>0.22236146231472079</v>
      </c>
      <c r="H21" s="74">
        <v>0.29282039571931429</v>
      </c>
      <c r="I21" s="75">
        <v>2.9602908509432759</v>
      </c>
      <c r="J21" s="77">
        <v>22.251907659833293</v>
      </c>
      <c r="K21" s="75">
        <v>7.3281455620865049E-2</v>
      </c>
      <c r="L21" s="76">
        <v>343.47046220126481</v>
      </c>
      <c r="M21" s="75">
        <v>9.9048143403752346E-3</v>
      </c>
      <c r="N21" s="78">
        <v>14.202429294985143</v>
      </c>
      <c r="O21" s="79">
        <v>3.0271142249903401E-2</v>
      </c>
      <c r="P21" s="80">
        <v>41.856296934524075</v>
      </c>
      <c r="Q21" s="81">
        <v>8.8200332596135703E-2</v>
      </c>
      <c r="R21" s="82">
        <v>91.825791199510448</v>
      </c>
      <c r="S21" s="82">
        <v>4.4872397871036895</v>
      </c>
      <c r="T21" s="83">
        <v>0.13686025434166449</v>
      </c>
      <c r="U21" s="84">
        <v>6.4099794427660767E-4</v>
      </c>
    </row>
    <row r="22" spans="1:21">
      <c r="A22" s="71" t="s">
        <v>337</v>
      </c>
      <c r="B22" s="72">
        <v>12.4</v>
      </c>
      <c r="C22" s="73"/>
      <c r="D22" s="74">
        <v>0.13659682782280635</v>
      </c>
      <c r="E22" s="75">
        <v>0.59010203140302675</v>
      </c>
      <c r="F22" s="76">
        <v>77.237729586008271</v>
      </c>
      <c r="G22" s="75">
        <v>0.22225805354769981</v>
      </c>
      <c r="H22" s="74">
        <v>0.28071204029868702</v>
      </c>
      <c r="I22" s="75">
        <v>3.3382593769705506</v>
      </c>
      <c r="J22" s="77">
        <v>20.31673995951455</v>
      </c>
      <c r="K22" s="75">
        <v>8.0172215088760809E-2</v>
      </c>
      <c r="L22" s="76">
        <v>320.59979015414228</v>
      </c>
      <c r="M22" s="75">
        <v>1.0530516084278088E-2</v>
      </c>
      <c r="N22" s="78">
        <v>14.11341941988888</v>
      </c>
      <c r="O22" s="79">
        <v>3.3252110324102219E-2</v>
      </c>
      <c r="P22" s="80">
        <v>41.596932526537906</v>
      </c>
      <c r="Q22" s="81">
        <v>9.689964220075592E-2</v>
      </c>
      <c r="R22" s="82">
        <v>89.219737265647652</v>
      </c>
      <c r="S22" s="82">
        <v>4.0952438410570693</v>
      </c>
      <c r="T22" s="83">
        <v>0.11283163520679912</v>
      </c>
      <c r="U22" s="84">
        <v>5.3336368408046298E-4</v>
      </c>
    </row>
    <row r="23" spans="1:21">
      <c r="A23" s="71" t="s">
        <v>338</v>
      </c>
      <c r="B23" s="72">
        <v>13.6</v>
      </c>
      <c r="C23" s="73"/>
      <c r="D23" s="74">
        <v>0.15236017794629275</v>
      </c>
      <c r="E23" s="75">
        <v>0.54675052197150875</v>
      </c>
      <c r="F23" s="76">
        <v>89.575256766633643</v>
      </c>
      <c r="G23" s="75">
        <v>0.22101373905624644</v>
      </c>
      <c r="H23" s="74">
        <v>0.26835829112199355</v>
      </c>
      <c r="I23" s="75">
        <v>3.3814185247973456</v>
      </c>
      <c r="J23" s="77">
        <v>18.617884880334078</v>
      </c>
      <c r="K23" s="75">
        <v>8.1953464025566483E-2</v>
      </c>
      <c r="L23" s="76">
        <v>297.19006182095387</v>
      </c>
      <c r="M23" s="75">
        <v>1.1382890151593822E-2</v>
      </c>
      <c r="N23" s="78">
        <v>13.950130086179335</v>
      </c>
      <c r="O23" s="79">
        <v>3.5796453194126408E-2</v>
      </c>
      <c r="P23" s="80">
        <v>41.121030842306148</v>
      </c>
      <c r="Q23" s="81">
        <v>0.1043412149153467</v>
      </c>
      <c r="R23" s="82">
        <v>87.122380576082534</v>
      </c>
      <c r="S23" s="82">
        <v>3.7503655331877144</v>
      </c>
      <c r="T23" s="83">
        <v>8.9097630110878054E-2</v>
      </c>
      <c r="U23" s="84">
        <v>4.2023024679810529E-4</v>
      </c>
    </row>
    <row r="24" spans="1:21">
      <c r="A24" s="71" t="s">
        <v>339</v>
      </c>
      <c r="B24" s="72">
        <v>14.5</v>
      </c>
      <c r="C24" s="73"/>
      <c r="D24" s="74">
        <v>0.13893892243582104</v>
      </c>
      <c r="E24" s="75">
        <v>0.56884051798084934</v>
      </c>
      <c r="F24" s="76">
        <v>78.603368120298001</v>
      </c>
      <c r="G24" s="75">
        <v>0.22307960864061738</v>
      </c>
      <c r="H24" s="74">
        <v>0.21562031755157315</v>
      </c>
      <c r="I24" s="75">
        <v>4.1672014939858917</v>
      </c>
      <c r="J24" s="77">
        <v>14.506966103429278</v>
      </c>
      <c r="K24" s="75">
        <v>9.7878743840981344E-2</v>
      </c>
      <c r="L24" s="76">
        <v>234.81481362255249</v>
      </c>
      <c r="M24" s="75">
        <v>1.4754774363377679E-2</v>
      </c>
      <c r="N24" s="78">
        <v>13.811672190128922</v>
      </c>
      <c r="O24" s="79">
        <v>4.3095966374067408E-2</v>
      </c>
      <c r="P24" s="80">
        <v>40.717402635281118</v>
      </c>
      <c r="Q24" s="81">
        <v>0.12564589246985453</v>
      </c>
      <c r="R24" s="82">
        <v>85.032085912047066</v>
      </c>
      <c r="S24" s="82">
        <v>2.9211233906122782</v>
      </c>
      <c r="T24" s="83">
        <v>7.9084133766806161E-2</v>
      </c>
      <c r="U24" s="84">
        <v>3.8556333727257966E-4</v>
      </c>
    </row>
    <row r="25" spans="1:21">
      <c r="A25" s="71" t="s">
        <v>340</v>
      </c>
      <c r="B25" s="72">
        <v>15.5</v>
      </c>
      <c r="C25" s="73"/>
      <c r="D25" s="74">
        <v>0.15403509456483905</v>
      </c>
      <c r="E25" s="75">
        <v>0.53856604803842822</v>
      </c>
      <c r="F25" s="76">
        <v>80.459309028733685</v>
      </c>
      <c r="G25" s="75">
        <v>0.22139031636061832</v>
      </c>
      <c r="H25" s="74">
        <v>0.19656953395918822</v>
      </c>
      <c r="I25" s="75">
        <v>4.8569607840560636</v>
      </c>
      <c r="J25" s="77">
        <v>13.119805393511328</v>
      </c>
      <c r="K25" s="75">
        <v>0.11205324681732992</v>
      </c>
      <c r="L25" s="76">
        <v>218.1655617778147</v>
      </c>
      <c r="M25" s="75">
        <v>1.4424966165129624E-2</v>
      </c>
      <c r="N25" s="78">
        <v>13.67160482295569</v>
      </c>
      <c r="O25" s="79">
        <v>4.9543110745804773E-2</v>
      </c>
      <c r="P25" s="80">
        <v>40.308991952017116</v>
      </c>
      <c r="Q25" s="81">
        <v>0.14447471916592045</v>
      </c>
      <c r="R25" s="82">
        <v>81.892869881504907</v>
      </c>
      <c r="S25" s="82">
        <v>2.6405879136200494</v>
      </c>
      <c r="T25" s="83">
        <v>6.9840115350744483E-2</v>
      </c>
      <c r="U25" s="84">
        <v>3.4691111200122843E-4</v>
      </c>
    </row>
    <row r="26" spans="1:21">
      <c r="A26" s="71" t="s">
        <v>341</v>
      </c>
      <c r="B26" s="72">
        <v>16.5</v>
      </c>
      <c r="C26" s="73"/>
      <c r="D26" s="74">
        <v>0.13076890723117285</v>
      </c>
      <c r="E26" s="75">
        <v>0.60238193093580139</v>
      </c>
      <c r="F26" s="76">
        <v>55.675442362363974</v>
      </c>
      <c r="G26" s="75">
        <v>0.22591249383941556</v>
      </c>
      <c r="H26" s="74">
        <v>0.15922189386381774</v>
      </c>
      <c r="I26" s="75">
        <v>5.3747532651942613</v>
      </c>
      <c r="J26" s="77">
        <v>10.498310547422916</v>
      </c>
      <c r="K26" s="75">
        <v>0.13136243427732122</v>
      </c>
      <c r="L26" s="76">
        <v>176.09508510871584</v>
      </c>
      <c r="M26" s="75">
        <v>1.7791764280366152E-2</v>
      </c>
      <c r="N26" s="78">
        <v>13.528212591836885</v>
      </c>
      <c r="O26" s="79">
        <v>5.8161652088150786E-2</v>
      </c>
      <c r="P26" s="80">
        <v>39.890792145603584</v>
      </c>
      <c r="Q26" s="81">
        <v>0.16964636538309616</v>
      </c>
      <c r="R26" s="82">
        <v>80.376719645046833</v>
      </c>
      <c r="S26" s="82">
        <v>2.114097112846864</v>
      </c>
      <c r="T26" s="83">
        <v>8.0805676823762357E-2</v>
      </c>
      <c r="U26" s="84">
        <v>4.2273413550607708E-4</v>
      </c>
    </row>
    <row r="27" spans="1:21">
      <c r="A27" s="71" t="s">
        <v>342</v>
      </c>
      <c r="B27" s="72">
        <v>17.600000000000001</v>
      </c>
      <c r="C27" s="73"/>
      <c r="D27" s="74">
        <v>0.12712013938208541</v>
      </c>
      <c r="E27" s="75">
        <v>0.60996021811396406</v>
      </c>
      <c r="F27" s="76">
        <v>54.570616987625201</v>
      </c>
      <c r="G27" s="75">
        <v>0.2250533878579877</v>
      </c>
      <c r="H27" s="74">
        <v>0.1527568420028228</v>
      </c>
      <c r="I27" s="75">
        <v>5.7550619913559631</v>
      </c>
      <c r="J27" s="77">
        <v>9.396528123255754</v>
      </c>
      <c r="K27" s="75">
        <v>0.14142806318123002</v>
      </c>
      <c r="L27" s="76">
        <v>159.25425728549513</v>
      </c>
      <c r="M27" s="75">
        <v>1.8856241398968507E-2</v>
      </c>
      <c r="N27" s="78">
        <v>13.427356801821816</v>
      </c>
      <c r="O27" s="79">
        <v>6.3277669777521708E-2</v>
      </c>
      <c r="P27" s="80">
        <v>39.59659153681023</v>
      </c>
      <c r="Q27" s="81">
        <v>0.18459847816066033</v>
      </c>
      <c r="R27" s="82">
        <v>78.930229590774843</v>
      </c>
      <c r="S27" s="82">
        <v>1.8916105507803185</v>
      </c>
      <c r="T27" s="83">
        <v>7.3765532039055962E-2</v>
      </c>
      <c r="U27" s="84">
        <v>3.9259237235875596E-4</v>
      </c>
    </row>
    <row r="28" spans="1:21">
      <c r="A28" s="71" t="s">
        <v>343</v>
      </c>
      <c r="B28" s="72">
        <v>18.7</v>
      </c>
      <c r="C28" s="73"/>
      <c r="D28" s="74">
        <v>0.12455064888288277</v>
      </c>
      <c r="E28" s="75">
        <v>0.68400749036192954</v>
      </c>
      <c r="F28" s="76">
        <v>56.208140896776712</v>
      </c>
      <c r="G28" s="75">
        <v>0.22555608121379991</v>
      </c>
      <c r="H28" s="74">
        <v>0.14180433976428805</v>
      </c>
      <c r="I28" s="75">
        <v>6.5415663791392618</v>
      </c>
      <c r="J28" s="77">
        <v>8.0948004947477123</v>
      </c>
      <c r="K28" s="75">
        <v>0.16604406792283347</v>
      </c>
      <c r="L28" s="76">
        <v>140.19469247905738</v>
      </c>
      <c r="M28" s="75">
        <v>2.1572249428685655E-2</v>
      </c>
      <c r="N28" s="78">
        <v>13.344659741131789</v>
      </c>
      <c r="O28" s="79">
        <v>7.8135346300206965E-2</v>
      </c>
      <c r="P28" s="80">
        <v>39.355325417928562</v>
      </c>
      <c r="Q28" s="81">
        <v>0.22797248435183087</v>
      </c>
      <c r="R28" s="82">
        <v>76.707920198165382</v>
      </c>
      <c r="S28" s="82">
        <v>1.6283663361543836</v>
      </c>
      <c r="T28" s="83">
        <v>6.165006088671357E-2</v>
      </c>
      <c r="U28" s="84">
        <v>3.4592630527048319E-4</v>
      </c>
    </row>
    <row r="29" spans="1:21">
      <c r="A29" s="71" t="s">
        <v>344</v>
      </c>
      <c r="B29" s="72">
        <v>19.600000000000001</v>
      </c>
      <c r="C29" s="73"/>
      <c r="D29" s="74">
        <v>0.11604473681741709</v>
      </c>
      <c r="E29" s="75">
        <v>0.67840803451306431</v>
      </c>
      <c r="F29" s="76">
        <v>53.304338747758884</v>
      </c>
      <c r="G29" s="75">
        <v>0.22749171321492154</v>
      </c>
      <c r="H29" s="74">
        <v>0.11085716825290592</v>
      </c>
      <c r="I29" s="75">
        <v>8.1242775772742934</v>
      </c>
      <c r="J29" s="77">
        <v>6.6309763366698231</v>
      </c>
      <c r="K29" s="75">
        <v>0.20064786803210546</v>
      </c>
      <c r="L29" s="76">
        <v>117.56995750506277</v>
      </c>
      <c r="M29" s="75">
        <v>2.540437050680119E-2</v>
      </c>
      <c r="N29" s="78">
        <v>13.221920108403673</v>
      </c>
      <c r="O29" s="79">
        <v>9.0064499830773581E-2</v>
      </c>
      <c r="P29" s="80">
        <v>38.997177687496922</v>
      </c>
      <c r="Q29" s="81">
        <v>0.26282914372283106</v>
      </c>
      <c r="R29" s="82">
        <v>74.186821529462748</v>
      </c>
      <c r="S29" s="82">
        <v>1.3329579130162339</v>
      </c>
      <c r="T29" s="83">
        <v>5.3215052193096538E-2</v>
      </c>
      <c r="U29" s="84">
        <v>3.2361642479542972E-4</v>
      </c>
    </row>
    <row r="30" spans="1:21">
      <c r="A30" s="71" t="s">
        <v>345</v>
      </c>
      <c r="B30" s="72">
        <v>20.7</v>
      </c>
      <c r="C30" s="73"/>
      <c r="D30" s="74">
        <v>0.11503594502156611</v>
      </c>
      <c r="E30" s="75">
        <v>0.69776760954494776</v>
      </c>
      <c r="F30" s="76">
        <v>59.449673965613513</v>
      </c>
      <c r="G30" s="75">
        <v>0.22650682615573678</v>
      </c>
      <c r="H30" s="74">
        <v>0.10237522044375924</v>
      </c>
      <c r="I30" s="75">
        <v>8.7708190450743899</v>
      </c>
      <c r="J30" s="77">
        <v>5.8052277620823647</v>
      </c>
      <c r="K30" s="75">
        <v>0.22443148377999783</v>
      </c>
      <c r="L30" s="76">
        <v>105.33869397005751</v>
      </c>
      <c r="M30" s="75">
        <v>2.6499338954691257E-2</v>
      </c>
      <c r="N30" s="78">
        <v>13.141562401833657</v>
      </c>
      <c r="O30" s="79">
        <v>0.10327292023368154</v>
      </c>
      <c r="P30" s="80">
        <v>38.762660197672169</v>
      </c>
      <c r="Q30" s="81">
        <v>0.30141300511742425</v>
      </c>
      <c r="R30" s="82">
        <v>71.946783710537133</v>
      </c>
      <c r="S30" s="82">
        <v>1.1653064548900676</v>
      </c>
      <c r="T30" s="83">
        <v>4.1712987029246452E-2</v>
      </c>
      <c r="U30" s="84">
        <v>2.6694179143218425E-4</v>
      </c>
    </row>
    <row r="31" spans="1:21">
      <c r="A31" s="71" t="s">
        <v>346</v>
      </c>
      <c r="B31" s="72">
        <v>21.7</v>
      </c>
      <c r="C31" s="73"/>
      <c r="D31" s="74">
        <v>0.12203911656337441</v>
      </c>
      <c r="E31" s="75">
        <v>0.59065158171476062</v>
      </c>
      <c r="F31" s="76">
        <v>64.461549569717675</v>
      </c>
      <c r="G31" s="75">
        <v>0.22380195280501172</v>
      </c>
      <c r="H31" s="74">
        <v>8.8778715631742236E-2</v>
      </c>
      <c r="I31" s="75">
        <v>10.747850366579602</v>
      </c>
      <c r="J31" s="77">
        <v>5.40386885182778</v>
      </c>
      <c r="K31" s="75">
        <v>0.23508705125934926</v>
      </c>
      <c r="L31" s="76">
        <v>100.89825774293129</v>
      </c>
      <c r="M31" s="75">
        <v>2.8841667515131845E-2</v>
      </c>
      <c r="N31" s="78">
        <v>12.99053057666276</v>
      </c>
      <c r="O31" s="79">
        <v>0.10261021107161532</v>
      </c>
      <c r="P31" s="80">
        <v>38.321804654185534</v>
      </c>
      <c r="Q31" s="81">
        <v>0.29955096610680715</v>
      </c>
      <c r="R31" s="82">
        <v>69.040935104597409</v>
      </c>
      <c r="S31" s="82">
        <v>1.0835558038395401</v>
      </c>
      <c r="T31" s="83">
        <v>3.5771006236589145E-2</v>
      </c>
      <c r="U31" s="84">
        <v>2.3321345789089132E-4</v>
      </c>
    </row>
    <row r="32" spans="1:21">
      <c r="A32" s="71" t="s">
        <v>347</v>
      </c>
      <c r="B32" s="72">
        <v>22.3</v>
      </c>
      <c r="C32" s="73"/>
      <c r="D32" s="74">
        <v>0.11973670770369065</v>
      </c>
      <c r="E32" s="75">
        <v>0.6686521827599714</v>
      </c>
      <c r="F32" s="76">
        <v>65.316979846107074</v>
      </c>
      <c r="G32" s="75">
        <v>0.22420496555440278</v>
      </c>
      <c r="H32" s="74">
        <v>0.10860224556884338</v>
      </c>
      <c r="I32" s="75">
        <v>8.1942388435217186</v>
      </c>
      <c r="J32" s="77">
        <v>5.0420810701927161</v>
      </c>
      <c r="K32" s="75">
        <v>0.26672065289826674</v>
      </c>
      <c r="L32" s="76">
        <v>95.494631407893053</v>
      </c>
      <c r="M32" s="75">
        <v>2.9729383411799117E-2</v>
      </c>
      <c r="N32" s="78">
        <v>13.00263689493382</v>
      </c>
      <c r="O32" s="79">
        <v>0.11984491634788813</v>
      </c>
      <c r="P32" s="80">
        <v>38.357146403135339</v>
      </c>
      <c r="Q32" s="81">
        <v>0.34985764923462476</v>
      </c>
      <c r="R32" s="82">
        <v>68.082024777199507</v>
      </c>
      <c r="S32" s="82">
        <v>1.0103406467590714</v>
      </c>
      <c r="T32" s="83">
        <v>3.2917159008907064E-2</v>
      </c>
      <c r="U32" s="84">
        <v>2.3058004310772459E-4</v>
      </c>
    </row>
    <row r="33" spans="1:21" ht="15.75" thickBot="1">
      <c r="A33" s="98"/>
      <c r="B33" s="98"/>
      <c r="C33" s="98"/>
      <c r="D33" s="98"/>
      <c r="E33" s="98"/>
      <c r="F33" s="98"/>
      <c r="G33" s="98"/>
      <c r="H33" s="98"/>
      <c r="I33" s="98"/>
      <c r="J33" s="98"/>
      <c r="K33" s="98"/>
      <c r="L33" s="98"/>
      <c r="M33" s="98"/>
      <c r="N33" s="98"/>
      <c r="O33" s="98"/>
      <c r="P33" s="99"/>
      <c r="Q33" s="100"/>
      <c r="R33" s="98"/>
      <c r="S33" s="98"/>
      <c r="T33" s="98"/>
      <c r="U33" s="98"/>
    </row>
    <row r="34" spans="1:21">
      <c r="A34" s="54"/>
      <c r="B34" s="54"/>
      <c r="C34" s="54"/>
      <c r="D34" s="54"/>
      <c r="E34" s="54"/>
      <c r="F34" s="54"/>
      <c r="G34" s="54"/>
      <c r="H34" s="54"/>
      <c r="I34" s="54"/>
      <c r="J34" s="54"/>
      <c r="K34" s="54"/>
      <c r="L34" s="54"/>
      <c r="M34" s="54"/>
      <c r="N34" s="54"/>
      <c r="O34" s="54"/>
      <c r="P34" s="55"/>
      <c r="Q34" s="56"/>
      <c r="R34" s="54"/>
      <c r="S34" s="54"/>
      <c r="T34" s="54"/>
      <c r="U34" s="54"/>
    </row>
    <row r="35" spans="1:21">
      <c r="A35" s="54"/>
      <c r="B35" s="54"/>
      <c r="C35" s="101" t="s">
        <v>348</v>
      </c>
      <c r="D35" s="102">
        <v>3.4838550725080673</v>
      </c>
      <c r="E35" s="103">
        <v>0.12172287318648885</v>
      </c>
      <c r="F35" s="104">
        <v>1505.6748768123562</v>
      </c>
      <c r="G35" s="103">
        <v>4.5246811883059637E-2</v>
      </c>
      <c r="H35" s="102">
        <v>6.5949328419681201</v>
      </c>
      <c r="I35" s="103">
        <v>0.73584273993223737</v>
      </c>
      <c r="J35" s="105">
        <v>495.86136347280012</v>
      </c>
      <c r="K35" s="103">
        <v>1.6666579034306888E-2</v>
      </c>
      <c r="L35" s="104">
        <v>8224.7851236030674</v>
      </c>
      <c r="M35" s="103">
        <v>2.2124380271514271E-3</v>
      </c>
      <c r="N35" s="106"/>
      <c r="O35" s="107"/>
      <c r="P35" s="108"/>
      <c r="Q35" s="109"/>
      <c r="R35" s="110"/>
      <c r="S35" s="54"/>
      <c r="T35" s="54"/>
      <c r="U35" s="54"/>
    </row>
    <row r="36" spans="1:21">
      <c r="A36" s="111"/>
      <c r="B36" s="111"/>
      <c r="C36" s="111"/>
      <c r="D36" s="111"/>
      <c r="E36" s="111"/>
      <c r="F36" s="111"/>
      <c r="G36" s="111"/>
      <c r="H36" s="111"/>
      <c r="I36" s="111"/>
      <c r="J36" s="111"/>
      <c r="K36" s="111"/>
      <c r="L36" s="111"/>
      <c r="M36" s="111"/>
      <c r="N36" s="111"/>
      <c r="O36" s="111"/>
      <c r="P36" s="111"/>
      <c r="Q36" s="111"/>
      <c r="R36" s="111"/>
      <c r="S36" s="111"/>
      <c r="T36" s="111"/>
      <c r="U36" s="111"/>
    </row>
    <row r="37" spans="1:21">
      <c r="A37" s="111"/>
      <c r="B37" s="111"/>
      <c r="C37" s="111"/>
      <c r="D37" s="111"/>
      <c r="E37" s="111"/>
      <c r="F37" s="111"/>
      <c r="G37" s="111"/>
      <c r="H37" s="111"/>
      <c r="I37" s="111"/>
      <c r="J37" s="111"/>
      <c r="K37" s="111"/>
      <c r="L37" s="111"/>
      <c r="M37" s="111"/>
      <c r="N37" s="111"/>
      <c r="O37" s="111"/>
      <c r="P37" s="111"/>
      <c r="Q37" s="111"/>
      <c r="R37" s="111"/>
      <c r="S37" s="111"/>
      <c r="T37" s="111"/>
      <c r="U37" s="111"/>
    </row>
    <row r="38" spans="1:21" ht="15.75" thickBot="1">
      <c r="A38" s="54"/>
      <c r="B38" s="54"/>
      <c r="C38" s="54"/>
      <c r="D38" s="111"/>
      <c r="E38" s="54"/>
      <c r="F38" s="54"/>
      <c r="G38" s="54"/>
      <c r="H38" s="111"/>
      <c r="I38" s="111"/>
      <c r="J38" s="111"/>
      <c r="K38" s="54"/>
      <c r="L38" s="54"/>
      <c r="M38" s="54"/>
      <c r="N38" s="54"/>
      <c r="O38" s="54"/>
      <c r="P38" s="54"/>
      <c r="Q38" s="54"/>
      <c r="R38" s="54"/>
      <c r="S38" s="54"/>
      <c r="T38" s="54"/>
      <c r="U38" s="54"/>
    </row>
    <row r="39" spans="1:21">
      <c r="A39" s="322" t="s">
        <v>349</v>
      </c>
      <c r="B39" s="323"/>
      <c r="C39" s="323"/>
      <c r="D39" s="323"/>
      <c r="E39" s="323"/>
      <c r="F39" s="323"/>
      <c r="G39" s="323"/>
      <c r="H39" s="323"/>
      <c r="I39" s="112"/>
      <c r="J39" s="322" t="s">
        <v>350</v>
      </c>
      <c r="K39" s="323"/>
      <c r="L39" s="316" t="s">
        <v>351</v>
      </c>
      <c r="M39" s="318" t="s">
        <v>312</v>
      </c>
      <c r="N39" s="316" t="s">
        <v>311</v>
      </c>
      <c r="O39" s="318" t="s">
        <v>312</v>
      </c>
      <c r="P39" s="50" t="s">
        <v>313</v>
      </c>
      <c r="Q39" s="51" t="s">
        <v>312</v>
      </c>
      <c r="R39" s="332" t="s">
        <v>352</v>
      </c>
      <c r="S39" s="52" t="s">
        <v>315</v>
      </c>
      <c r="T39" s="316" t="s">
        <v>316</v>
      </c>
      <c r="U39" s="318" t="s">
        <v>312</v>
      </c>
    </row>
    <row r="40" spans="1:21" ht="15.75" thickBot="1">
      <c r="A40" s="324"/>
      <c r="B40" s="324"/>
      <c r="C40" s="324"/>
      <c r="D40" s="324"/>
      <c r="E40" s="324"/>
      <c r="F40" s="324"/>
      <c r="G40" s="324"/>
      <c r="H40" s="324"/>
      <c r="I40" s="112"/>
      <c r="J40" s="324"/>
      <c r="K40" s="324"/>
      <c r="L40" s="325"/>
      <c r="M40" s="326"/>
      <c r="N40" s="325"/>
      <c r="O40" s="326"/>
      <c r="P40" s="321" t="s">
        <v>317</v>
      </c>
      <c r="Q40" s="321"/>
      <c r="R40" s="333"/>
      <c r="S40" s="53" t="s">
        <v>353</v>
      </c>
      <c r="T40" s="320"/>
      <c r="U40" s="320"/>
    </row>
    <row r="41" spans="1:21">
      <c r="A41" s="54"/>
      <c r="B41" s="54"/>
      <c r="C41" s="54"/>
      <c r="D41" s="111"/>
      <c r="E41" s="54"/>
      <c r="F41" s="54"/>
      <c r="G41" s="54"/>
      <c r="H41" s="111"/>
      <c r="I41" s="111"/>
      <c r="J41" s="54"/>
      <c r="K41" s="54"/>
      <c r="L41" s="54"/>
      <c r="M41" s="54"/>
      <c r="N41" s="54"/>
      <c r="O41" s="54"/>
      <c r="P41" s="55"/>
      <c r="Q41" s="56"/>
      <c r="R41" s="56"/>
      <c r="S41" s="54"/>
      <c r="T41" s="54"/>
      <c r="U41" s="54"/>
    </row>
    <row r="42" spans="1:21">
      <c r="A42" s="334" t="s">
        <v>354</v>
      </c>
      <c r="B42" s="334"/>
      <c r="C42" s="334"/>
      <c r="D42" s="334"/>
      <c r="E42" s="334" t="s">
        <v>957</v>
      </c>
      <c r="F42" s="334"/>
      <c r="G42" s="334"/>
      <c r="H42" s="334"/>
      <c r="I42" s="111"/>
      <c r="J42" s="335" t="s">
        <v>355</v>
      </c>
      <c r="K42" s="335"/>
      <c r="L42" s="336"/>
      <c r="M42" s="113"/>
      <c r="N42" s="337">
        <v>14.797760431383665</v>
      </c>
      <c r="O42" s="114">
        <v>3.2475982621592875E-2</v>
      </c>
      <c r="P42" s="341">
        <v>43.590078108840672</v>
      </c>
      <c r="Q42" s="115">
        <v>0.11853169292092224</v>
      </c>
      <c r="R42" s="116">
        <v>8.5547322332859039</v>
      </c>
      <c r="S42" s="117">
        <v>27.084088568942846</v>
      </c>
      <c r="T42" s="358">
        <v>0.22662986606808913</v>
      </c>
      <c r="U42" s="359">
        <v>2.1032254244002322E-2</v>
      </c>
    </row>
    <row r="43" spans="1:21">
      <c r="A43" s="334" t="s">
        <v>356</v>
      </c>
      <c r="B43" s="334"/>
      <c r="C43" s="334"/>
      <c r="D43" s="334"/>
      <c r="E43" s="334" t="s">
        <v>357</v>
      </c>
      <c r="F43" s="334"/>
      <c r="G43" s="334"/>
      <c r="H43" s="334"/>
      <c r="I43" s="111"/>
      <c r="J43" s="335"/>
      <c r="K43" s="335"/>
      <c r="L43" s="336"/>
      <c r="M43" s="113"/>
      <c r="N43" s="336"/>
      <c r="O43" s="118">
        <v>2.1946552501766786E-3</v>
      </c>
      <c r="P43" s="342"/>
      <c r="Q43" s="119">
        <v>2.7192356165308719E-3</v>
      </c>
      <c r="R43" s="120">
        <v>6.7198503489513066E-7</v>
      </c>
      <c r="S43" s="121">
        <v>5</v>
      </c>
      <c r="T43" s="344"/>
      <c r="U43" s="344"/>
    </row>
    <row r="44" spans="1:21">
      <c r="A44" s="334" t="s">
        <v>358</v>
      </c>
      <c r="B44" s="334"/>
      <c r="C44" s="334"/>
      <c r="D44" s="334"/>
      <c r="E44" s="334" t="s">
        <v>359</v>
      </c>
      <c r="F44" s="334"/>
      <c r="G44" s="334"/>
      <c r="H44" s="334"/>
      <c r="I44" s="111"/>
      <c r="J44" s="338" t="s">
        <v>360</v>
      </c>
      <c r="K44" s="339"/>
      <c r="L44" s="339"/>
      <c r="M44" s="339"/>
      <c r="N44" s="339"/>
      <c r="O44" s="339"/>
      <c r="P44" s="339"/>
      <c r="Q44" s="122">
        <v>2.2555958068774395</v>
      </c>
      <c r="R44" s="116">
        <v>2.4142135623730949</v>
      </c>
      <c r="S44" s="340" t="s">
        <v>361</v>
      </c>
      <c r="T44" s="340"/>
      <c r="U44" s="340"/>
    </row>
    <row r="45" spans="1:21">
      <c r="A45" s="334" t="s">
        <v>362</v>
      </c>
      <c r="B45" s="334"/>
      <c r="C45" s="334"/>
      <c r="D45" s="334"/>
      <c r="E45" s="334" t="s">
        <v>363</v>
      </c>
      <c r="F45" s="334"/>
      <c r="G45" s="334"/>
      <c r="H45" s="334"/>
      <c r="I45" s="111"/>
      <c r="J45" s="338" t="s">
        <v>364</v>
      </c>
      <c r="K45" s="339"/>
      <c r="L45" s="339"/>
      <c r="M45" s="339"/>
      <c r="N45" s="339"/>
      <c r="O45" s="339"/>
      <c r="P45" s="339"/>
      <c r="Q45" s="122">
        <v>9.4534926431754901E-2</v>
      </c>
      <c r="R45" s="123">
        <v>2.9248473863239264</v>
      </c>
      <c r="S45" s="340" t="s">
        <v>365</v>
      </c>
      <c r="T45" s="340"/>
      <c r="U45" s="340"/>
    </row>
    <row r="46" spans="1:21">
      <c r="A46" s="334" t="s">
        <v>366</v>
      </c>
      <c r="B46" s="334"/>
      <c r="C46" s="334"/>
      <c r="D46" s="334"/>
      <c r="E46" s="334" t="s">
        <v>367</v>
      </c>
      <c r="F46" s="334"/>
      <c r="G46" s="334"/>
      <c r="H46" s="334"/>
      <c r="I46" s="111"/>
      <c r="J46" s="124"/>
      <c r="K46" s="124"/>
      <c r="L46" s="124"/>
      <c r="M46" s="124"/>
      <c r="N46" s="124"/>
      <c r="O46" s="124"/>
      <c r="P46" s="125"/>
      <c r="Q46" s="113"/>
      <c r="R46" s="126"/>
      <c r="S46" s="127"/>
      <c r="T46" s="127"/>
      <c r="U46" s="127"/>
    </row>
    <row r="47" spans="1:21">
      <c r="A47" s="334" t="s">
        <v>368</v>
      </c>
      <c r="B47" s="334"/>
      <c r="C47" s="334"/>
      <c r="D47" s="334"/>
      <c r="E47" s="334" t="s">
        <v>369</v>
      </c>
      <c r="F47" s="334"/>
      <c r="G47" s="334"/>
      <c r="H47" s="334"/>
      <c r="I47" s="111"/>
      <c r="J47" s="335" t="s">
        <v>370</v>
      </c>
      <c r="K47" s="335"/>
      <c r="L47" s="336"/>
      <c r="M47" s="113"/>
      <c r="N47" s="337">
        <v>14.762467084786211</v>
      </c>
      <c r="O47" s="114">
        <v>7.199461023447604E-3</v>
      </c>
      <c r="P47" s="341">
        <v>43.487339182897365</v>
      </c>
      <c r="Q47" s="115">
        <v>7.4352997142678109E-2</v>
      </c>
      <c r="R47" s="347"/>
      <c r="S47" s="348">
        <v>29</v>
      </c>
      <c r="T47" s="358">
        <v>0.14133489855209511</v>
      </c>
      <c r="U47" s="359">
        <v>1.3633577311270438E-4</v>
      </c>
    </row>
    <row r="48" spans="1:21">
      <c r="A48" s="334" t="s">
        <v>371</v>
      </c>
      <c r="B48" s="334"/>
      <c r="C48" s="334"/>
      <c r="D48" s="334"/>
      <c r="E48" s="334" t="s">
        <v>372</v>
      </c>
      <c r="F48" s="334"/>
      <c r="G48" s="334"/>
      <c r="H48" s="334"/>
      <c r="I48" s="111"/>
      <c r="J48" s="335"/>
      <c r="K48" s="335"/>
      <c r="L48" s="336"/>
      <c r="M48" s="113"/>
      <c r="N48" s="336"/>
      <c r="O48" s="118">
        <v>4.8768684679183254E-4</v>
      </c>
      <c r="P48" s="342"/>
      <c r="Q48" s="119">
        <v>1.7097619339267265E-3</v>
      </c>
      <c r="R48" s="347"/>
      <c r="S48" s="349"/>
      <c r="T48" s="344"/>
      <c r="U48" s="344"/>
    </row>
    <row r="49" spans="1:21">
      <c r="A49" s="334" t="s">
        <v>373</v>
      </c>
      <c r="B49" s="334"/>
      <c r="C49" s="334"/>
      <c r="D49" s="334"/>
      <c r="E49" s="334" t="s">
        <v>374</v>
      </c>
      <c r="F49" s="334"/>
      <c r="G49" s="334"/>
      <c r="H49" s="334"/>
      <c r="I49" s="111"/>
      <c r="J49" s="338" t="s">
        <v>360</v>
      </c>
      <c r="K49" s="339"/>
      <c r="L49" s="339"/>
      <c r="M49" s="339"/>
      <c r="N49" s="339"/>
      <c r="O49" s="339"/>
      <c r="P49" s="339"/>
      <c r="Q49" s="122">
        <v>2.2484313179886768</v>
      </c>
      <c r="R49" s="126"/>
      <c r="S49" s="127"/>
      <c r="T49" s="127"/>
      <c r="U49" s="127"/>
    </row>
    <row r="50" spans="1:21">
      <c r="A50" s="334" t="s">
        <v>375</v>
      </c>
      <c r="B50" s="334"/>
      <c r="C50" s="334"/>
      <c r="D50" s="334"/>
      <c r="E50" s="334" t="s">
        <v>376</v>
      </c>
      <c r="F50" s="334"/>
      <c r="G50" s="334"/>
      <c r="H50" s="334"/>
      <c r="I50" s="111"/>
      <c r="J50" s="338" t="s">
        <v>364</v>
      </c>
      <c r="K50" s="339"/>
      <c r="L50" s="339"/>
      <c r="M50" s="339"/>
      <c r="N50" s="339"/>
      <c r="O50" s="339"/>
      <c r="P50" s="339"/>
      <c r="Q50" s="122">
        <v>2.0958218070488865E-2</v>
      </c>
      <c r="R50" s="126"/>
      <c r="S50" s="127"/>
      <c r="T50" s="127"/>
      <c r="U50" s="127"/>
    </row>
    <row r="51" spans="1:21">
      <c r="A51" s="334" t="s">
        <v>958</v>
      </c>
      <c r="B51" s="334"/>
      <c r="C51" s="334"/>
      <c r="D51" s="334"/>
      <c r="E51" s="334" t="s">
        <v>377</v>
      </c>
      <c r="F51" s="334"/>
      <c r="G51" s="334"/>
      <c r="H51" s="334"/>
      <c r="I51" s="111"/>
      <c r="J51" s="131"/>
      <c r="K51" s="132"/>
      <c r="L51" s="132"/>
      <c r="M51" s="132"/>
      <c r="N51" s="132"/>
      <c r="O51" s="132"/>
      <c r="P51" s="132"/>
      <c r="Q51" s="113"/>
      <c r="R51" s="126"/>
      <c r="S51" s="127"/>
      <c r="T51" s="127"/>
      <c r="U51" s="127"/>
    </row>
    <row r="52" spans="1:21">
      <c r="A52" s="334" t="s">
        <v>378</v>
      </c>
      <c r="B52" s="334"/>
      <c r="C52" s="334"/>
      <c r="D52" s="334"/>
      <c r="E52" s="334" t="s">
        <v>379</v>
      </c>
      <c r="F52" s="334"/>
      <c r="G52" s="334"/>
      <c r="H52" s="334"/>
      <c r="I52" s="111"/>
      <c r="J52" s="335" t="s">
        <v>380</v>
      </c>
      <c r="K52" s="335"/>
      <c r="L52" s="341">
        <v>362.99146128388747</v>
      </c>
      <c r="M52" s="115">
        <v>23.361068835503982</v>
      </c>
      <c r="N52" s="337">
        <v>14.673806888779684</v>
      </c>
      <c r="O52" s="114">
        <v>4.6397079482759271E-2</v>
      </c>
      <c r="P52" s="341">
        <v>43.229223922446671</v>
      </c>
      <c r="Q52" s="115">
        <v>0.15256958984666422</v>
      </c>
      <c r="R52" s="116">
        <v>0.36585918418519459</v>
      </c>
      <c r="S52" s="117">
        <v>27.084088568942846</v>
      </c>
      <c r="T52" s="336"/>
      <c r="U52" s="350"/>
    </row>
    <row r="53" spans="1:21">
      <c r="A53" s="334" t="s">
        <v>381</v>
      </c>
      <c r="B53" s="334"/>
      <c r="C53" s="334"/>
      <c r="D53" s="334"/>
      <c r="E53" s="334" t="s">
        <v>382</v>
      </c>
      <c r="F53" s="334"/>
      <c r="G53" s="334"/>
      <c r="H53" s="334"/>
      <c r="I53" s="111"/>
      <c r="J53" s="335"/>
      <c r="K53" s="335"/>
      <c r="L53" s="342"/>
      <c r="M53" s="119">
        <v>6.4357075378238204E-2</v>
      </c>
      <c r="N53" s="336"/>
      <c r="O53" s="118">
        <v>3.1618979201802613E-3</v>
      </c>
      <c r="P53" s="342"/>
      <c r="Q53" s="119">
        <v>3.5293159581207012E-3</v>
      </c>
      <c r="R53" s="120">
        <v>0.7776589058365232</v>
      </c>
      <c r="S53" s="121">
        <v>5</v>
      </c>
      <c r="T53" s="344"/>
      <c r="U53" s="344"/>
    </row>
    <row r="54" spans="1:21">
      <c r="A54" s="334" t="s">
        <v>383</v>
      </c>
      <c r="B54" s="334"/>
      <c r="C54" s="334"/>
      <c r="D54" s="334"/>
      <c r="E54" s="334" t="s">
        <v>384</v>
      </c>
      <c r="F54" s="334"/>
      <c r="G54" s="334"/>
      <c r="H54" s="334"/>
      <c r="I54" s="111"/>
      <c r="J54" s="338" t="s">
        <v>360</v>
      </c>
      <c r="K54" s="339"/>
      <c r="L54" s="339"/>
      <c r="M54" s="339"/>
      <c r="N54" s="339"/>
      <c r="O54" s="339"/>
      <c r="P54" s="339"/>
      <c r="Q54" s="122">
        <v>2.2391456353848409</v>
      </c>
      <c r="R54" s="116">
        <v>2.6329931618554521</v>
      </c>
      <c r="S54" s="340" t="s">
        <v>361</v>
      </c>
      <c r="T54" s="340"/>
      <c r="U54" s="340"/>
    </row>
    <row r="55" spans="1:21">
      <c r="A55" s="334" t="s">
        <v>385</v>
      </c>
      <c r="B55" s="334"/>
      <c r="C55" s="334"/>
      <c r="D55" s="334"/>
      <c r="E55" s="334" t="s">
        <v>386</v>
      </c>
      <c r="F55" s="334"/>
      <c r="G55" s="334"/>
      <c r="H55" s="334"/>
      <c r="I55" s="54"/>
      <c r="J55" s="338" t="s">
        <v>364</v>
      </c>
      <c r="K55" s="339"/>
      <c r="L55" s="339"/>
      <c r="M55" s="339"/>
      <c r="N55" s="339"/>
      <c r="O55" s="339"/>
      <c r="P55" s="339"/>
      <c r="Q55" s="122">
        <v>0.13508473173030533</v>
      </c>
      <c r="R55" s="123">
        <v>1</v>
      </c>
      <c r="S55" s="340" t="s">
        <v>365</v>
      </c>
      <c r="T55" s="340"/>
      <c r="U55" s="340"/>
    </row>
    <row r="56" spans="1:21">
      <c r="A56" s="334" t="s">
        <v>387</v>
      </c>
      <c r="B56" s="334"/>
      <c r="C56" s="334"/>
      <c r="D56" s="334"/>
      <c r="E56" s="334" t="s">
        <v>388</v>
      </c>
      <c r="F56" s="334"/>
      <c r="G56" s="334"/>
      <c r="H56" s="334"/>
      <c r="I56" s="54"/>
      <c r="J56" s="338"/>
      <c r="K56" s="339"/>
      <c r="L56" s="339"/>
      <c r="M56" s="339"/>
      <c r="N56" s="339"/>
      <c r="O56" s="339"/>
      <c r="P56" s="339"/>
      <c r="Q56" s="351">
        <v>1</v>
      </c>
      <c r="R56" s="336"/>
      <c r="S56" s="340" t="s">
        <v>389</v>
      </c>
      <c r="T56" s="340"/>
      <c r="U56" s="340"/>
    </row>
    <row r="57" spans="1:21">
      <c r="A57" s="334" t="s">
        <v>390</v>
      </c>
      <c r="B57" s="334"/>
      <c r="C57" s="334"/>
      <c r="D57" s="334"/>
      <c r="E57" s="334" t="s">
        <v>391</v>
      </c>
      <c r="F57" s="334"/>
      <c r="G57" s="334"/>
      <c r="H57" s="334"/>
      <c r="I57" s="54"/>
      <c r="J57" s="338"/>
      <c r="K57" s="339"/>
      <c r="L57" s="339"/>
      <c r="M57" s="339"/>
      <c r="N57" s="339"/>
      <c r="O57" s="339"/>
      <c r="P57" s="339"/>
      <c r="Q57" s="352">
        <v>1.8175814625820408E-5</v>
      </c>
      <c r="R57" s="336"/>
      <c r="S57" s="340" t="s">
        <v>392</v>
      </c>
      <c r="T57" s="340"/>
      <c r="U57" s="340"/>
    </row>
    <row r="58" spans="1:21">
      <c r="A58" s="334" t="s">
        <v>393</v>
      </c>
      <c r="B58" s="334"/>
      <c r="C58" s="334"/>
      <c r="D58" s="334"/>
      <c r="E58" s="334" t="s">
        <v>394</v>
      </c>
      <c r="F58" s="334"/>
      <c r="G58" s="334"/>
      <c r="H58" s="334"/>
      <c r="I58" s="54"/>
      <c r="J58" s="131"/>
      <c r="K58" s="132"/>
      <c r="L58" s="132"/>
      <c r="M58" s="132"/>
      <c r="N58" s="132"/>
      <c r="O58" s="132"/>
      <c r="P58" s="132"/>
      <c r="Q58" s="113"/>
      <c r="R58" s="126"/>
      <c r="S58" s="127"/>
      <c r="T58" s="127"/>
      <c r="U58" s="127"/>
    </row>
    <row r="59" spans="1:21">
      <c r="A59" s="334" t="s">
        <v>395</v>
      </c>
      <c r="B59" s="334"/>
      <c r="C59" s="334"/>
      <c r="D59" s="334"/>
      <c r="E59" s="334" t="s">
        <v>396</v>
      </c>
      <c r="F59" s="334"/>
      <c r="G59" s="334"/>
      <c r="H59" s="334"/>
      <c r="I59" s="54"/>
      <c r="J59" s="335" t="s">
        <v>397</v>
      </c>
      <c r="K59" s="335"/>
      <c r="L59" s="341">
        <v>360.55907086760726</v>
      </c>
      <c r="M59" s="115">
        <v>23.310967700234766</v>
      </c>
      <c r="N59" s="337">
        <v>14.678868605836191</v>
      </c>
      <c r="O59" s="114">
        <v>4.6281757080767823E-2</v>
      </c>
      <c r="P59" s="341">
        <v>43.243961012482323</v>
      </c>
      <c r="Q59" s="115">
        <v>0.15228255759294715</v>
      </c>
      <c r="R59" s="116">
        <v>0.35295445700407524</v>
      </c>
      <c r="S59" s="117">
        <v>27.084088568942846</v>
      </c>
      <c r="T59" s="336"/>
      <c r="U59" s="350"/>
    </row>
    <row r="60" spans="1:21">
      <c r="A60" s="334" t="s">
        <v>398</v>
      </c>
      <c r="B60" s="334"/>
      <c r="C60" s="334"/>
      <c r="D60" s="334"/>
      <c r="E60" s="334" t="s">
        <v>399</v>
      </c>
      <c r="F60" s="334"/>
      <c r="G60" s="334"/>
      <c r="H60" s="334"/>
      <c r="I60" s="54"/>
      <c r="J60" s="335"/>
      <c r="K60" s="335"/>
      <c r="L60" s="342"/>
      <c r="M60" s="119">
        <v>6.4652284698154941E-2</v>
      </c>
      <c r="N60" s="336"/>
      <c r="O60" s="118">
        <v>3.1529512473711086E-3</v>
      </c>
      <c r="P60" s="342"/>
      <c r="Q60" s="119">
        <v>3.5214756934266716E-3</v>
      </c>
      <c r="R60" s="120">
        <v>0.78701274033244184</v>
      </c>
      <c r="S60" s="121">
        <v>5</v>
      </c>
      <c r="T60" s="344"/>
      <c r="U60" s="344"/>
    </row>
    <row r="61" spans="1:21">
      <c r="A61" s="334" t="s">
        <v>400</v>
      </c>
      <c r="B61" s="334"/>
      <c r="C61" s="334"/>
      <c r="D61" s="334"/>
      <c r="E61" s="334" t="s">
        <v>401</v>
      </c>
      <c r="F61" s="334"/>
      <c r="G61" s="334"/>
      <c r="H61" s="334"/>
      <c r="I61" s="54"/>
      <c r="J61" s="338" t="s">
        <v>360</v>
      </c>
      <c r="K61" s="339"/>
      <c r="L61" s="339"/>
      <c r="M61" s="339"/>
      <c r="N61" s="339"/>
      <c r="O61" s="339"/>
      <c r="P61" s="339"/>
      <c r="Q61" s="122">
        <v>2.2398814401640919</v>
      </c>
      <c r="R61" s="116">
        <v>2.6329931618554521</v>
      </c>
      <c r="S61" s="340" t="s">
        <v>361</v>
      </c>
      <c r="T61" s="340"/>
      <c r="U61" s="340"/>
    </row>
    <row r="62" spans="1:21">
      <c r="A62" s="334" t="s">
        <v>402</v>
      </c>
      <c r="B62" s="334"/>
      <c r="C62" s="334"/>
      <c r="D62" s="334"/>
      <c r="E62" s="334" t="s">
        <v>403</v>
      </c>
      <c r="F62" s="334"/>
      <c r="G62" s="334"/>
      <c r="H62" s="334"/>
      <c r="I62" s="54"/>
      <c r="J62" s="338" t="s">
        <v>364</v>
      </c>
      <c r="K62" s="339"/>
      <c r="L62" s="339"/>
      <c r="M62" s="339"/>
      <c r="N62" s="339"/>
      <c r="O62" s="339"/>
      <c r="P62" s="339"/>
      <c r="Q62" s="122">
        <v>0.1347478864236186</v>
      </c>
      <c r="R62" s="123">
        <v>1</v>
      </c>
      <c r="S62" s="340" t="s">
        <v>365</v>
      </c>
      <c r="T62" s="340"/>
      <c r="U62" s="340"/>
    </row>
    <row r="63" spans="1:21">
      <c r="A63" s="334" t="s">
        <v>404</v>
      </c>
      <c r="B63" s="334"/>
      <c r="C63" s="334"/>
      <c r="D63" s="334"/>
      <c r="E63" s="334" t="s">
        <v>403</v>
      </c>
      <c r="F63" s="334"/>
      <c r="G63" s="334"/>
      <c r="H63" s="334"/>
      <c r="I63" s="54"/>
      <c r="J63" s="354"/>
      <c r="K63" s="355"/>
      <c r="L63" s="355"/>
      <c r="M63" s="355"/>
      <c r="N63" s="355"/>
      <c r="O63" s="355"/>
      <c r="P63" s="355"/>
      <c r="Q63" s="351">
        <v>2</v>
      </c>
      <c r="R63" s="336"/>
      <c r="S63" s="340" t="s">
        <v>389</v>
      </c>
      <c r="T63" s="340"/>
      <c r="U63" s="340"/>
    </row>
    <row r="64" spans="1:21">
      <c r="A64" s="334" t="s">
        <v>405</v>
      </c>
      <c r="B64" s="334"/>
      <c r="C64" s="334"/>
      <c r="D64" s="334"/>
      <c r="E64" s="334" t="s">
        <v>403</v>
      </c>
      <c r="F64" s="334"/>
      <c r="G64" s="334"/>
      <c r="H64" s="334"/>
      <c r="I64" s="54"/>
      <c r="J64" s="357"/>
      <c r="K64" s="357"/>
      <c r="L64" s="357"/>
      <c r="M64" s="357"/>
      <c r="N64" s="357"/>
      <c r="O64" s="357"/>
      <c r="P64" s="357"/>
      <c r="Q64" s="352">
        <v>2.8318963479989634E-5</v>
      </c>
      <c r="R64" s="336"/>
      <c r="S64" s="340" t="s">
        <v>392</v>
      </c>
      <c r="T64" s="340"/>
      <c r="U64" s="340"/>
    </row>
    <row r="65" spans="1:21">
      <c r="A65" s="334" t="s">
        <v>406</v>
      </c>
      <c r="B65" s="334"/>
      <c r="C65" s="334"/>
      <c r="D65" s="334"/>
      <c r="E65" s="334" t="s">
        <v>403</v>
      </c>
      <c r="F65" s="334"/>
      <c r="G65" s="334"/>
      <c r="H65" s="334"/>
      <c r="I65" s="54"/>
      <c r="J65" s="357"/>
      <c r="K65" s="357"/>
      <c r="L65" s="357"/>
      <c r="M65" s="357"/>
      <c r="N65" s="357"/>
      <c r="O65" s="357"/>
      <c r="P65" s="357"/>
      <c r="Q65" s="353">
        <v>3.4835105957859248E-2</v>
      </c>
      <c r="R65" s="336"/>
      <c r="S65" s="340" t="s">
        <v>407</v>
      </c>
      <c r="T65" s="340"/>
      <c r="U65" s="340"/>
    </row>
    <row r="66" spans="1:21">
      <c r="A66" s="334" t="s">
        <v>408</v>
      </c>
      <c r="B66" s="334"/>
      <c r="C66" s="334"/>
      <c r="D66" s="334"/>
      <c r="E66" s="334" t="s">
        <v>403</v>
      </c>
      <c r="F66" s="334"/>
      <c r="G66" s="334"/>
      <c r="H66" s="334"/>
      <c r="I66" s="54"/>
      <c r="J66" s="357"/>
      <c r="K66" s="357"/>
      <c r="L66" s="357"/>
      <c r="M66" s="357"/>
      <c r="N66" s="357"/>
      <c r="O66" s="357"/>
      <c r="P66" s="357"/>
      <c r="Q66" s="350"/>
      <c r="R66" s="336"/>
      <c r="S66" s="340"/>
      <c r="T66" s="340"/>
      <c r="U66" s="340"/>
    </row>
    <row r="67" spans="1:21" ht="15.75" thickBot="1">
      <c r="A67" s="98"/>
      <c r="B67" s="98"/>
      <c r="C67" s="98"/>
      <c r="D67" s="134"/>
      <c r="E67" s="98"/>
      <c r="F67" s="98"/>
      <c r="G67" s="98"/>
      <c r="H67" s="134"/>
      <c r="I67" s="54"/>
      <c r="J67" s="98"/>
      <c r="K67" s="98"/>
      <c r="L67" s="98"/>
      <c r="M67" s="98"/>
      <c r="N67" s="98"/>
      <c r="O67" s="98"/>
      <c r="P67" s="99"/>
      <c r="Q67" s="100"/>
      <c r="R67" s="100"/>
      <c r="S67" s="98"/>
      <c r="T67" s="98"/>
      <c r="U67" s="98"/>
    </row>
    <row r="68" spans="1:21">
      <c r="A68" s="54"/>
      <c r="B68" s="54"/>
      <c r="C68" s="54"/>
      <c r="D68" s="111"/>
      <c r="E68" s="54"/>
      <c r="F68" s="54"/>
      <c r="G68" s="54"/>
      <c r="H68" s="111"/>
      <c r="I68" s="54"/>
      <c r="J68" s="111"/>
      <c r="K68" s="54"/>
      <c r="L68" s="54"/>
      <c r="M68" s="54"/>
      <c r="N68" s="54"/>
      <c r="O68" s="54"/>
      <c r="P68" s="55"/>
      <c r="Q68" s="56"/>
      <c r="R68" s="54"/>
      <c r="S68" s="54"/>
      <c r="T68" s="54"/>
      <c r="U68" s="54"/>
    </row>
    <row r="69" spans="1:21">
      <c r="A69" s="54"/>
      <c r="B69" s="54"/>
      <c r="C69" s="54"/>
      <c r="D69" s="111"/>
      <c r="E69" s="111"/>
      <c r="F69" s="111"/>
      <c r="G69" s="111"/>
      <c r="H69" s="111"/>
      <c r="I69" s="54"/>
      <c r="J69" s="111"/>
      <c r="K69" s="54"/>
      <c r="L69" s="54"/>
      <c r="M69" s="54"/>
      <c r="N69" s="54"/>
      <c r="O69" s="54"/>
      <c r="P69" s="55"/>
      <c r="Q69" s="56"/>
      <c r="R69" s="54"/>
      <c r="S69" s="54"/>
      <c r="T69" s="54"/>
      <c r="U69" s="54"/>
    </row>
  </sheetData>
  <mergeCells count="133">
    <mergeCell ref="N1:N2"/>
    <mergeCell ref="O1:O2"/>
    <mergeCell ref="T1:T2"/>
    <mergeCell ref="U1:U2"/>
    <mergeCell ref="P2:Q2"/>
    <mergeCell ref="A39:H40"/>
    <mergeCell ref="J39:K40"/>
    <mergeCell ref="L39:L40"/>
    <mergeCell ref="M39:M40"/>
    <mergeCell ref="N39:N40"/>
    <mergeCell ref="H1:H2"/>
    <mergeCell ref="I1:I2"/>
    <mergeCell ref="J1:J2"/>
    <mergeCell ref="K1:K2"/>
    <mergeCell ref="L1:L2"/>
    <mergeCell ref="M1:M2"/>
    <mergeCell ref="A1:B2"/>
    <mergeCell ref="C1:C2"/>
    <mergeCell ref="D1:D2"/>
    <mergeCell ref="E1:E2"/>
    <mergeCell ref="F1:F2"/>
    <mergeCell ref="G1:G2"/>
    <mergeCell ref="O39:O40"/>
    <mergeCell ref="R39:R40"/>
    <mergeCell ref="T39:T40"/>
    <mergeCell ref="U39:U40"/>
    <mergeCell ref="P40:Q40"/>
    <mergeCell ref="A42:D42"/>
    <mergeCell ref="E42:H42"/>
    <mergeCell ref="J42:K43"/>
    <mergeCell ref="L42:L43"/>
    <mergeCell ref="N42:N43"/>
    <mergeCell ref="A45:D45"/>
    <mergeCell ref="E45:H45"/>
    <mergeCell ref="J45:P45"/>
    <mergeCell ref="S45:U45"/>
    <mergeCell ref="A46:D46"/>
    <mergeCell ref="E46:H46"/>
    <mergeCell ref="P42:P43"/>
    <mergeCell ref="T42:T43"/>
    <mergeCell ref="U42:U43"/>
    <mergeCell ref="A43:D43"/>
    <mergeCell ref="E43:H43"/>
    <mergeCell ref="A44:D44"/>
    <mergeCell ref="E44:H44"/>
    <mergeCell ref="J44:P44"/>
    <mergeCell ref="S44:U44"/>
    <mergeCell ref="U47:U48"/>
    <mergeCell ref="A48:D48"/>
    <mergeCell ref="E48:H48"/>
    <mergeCell ref="A47:D47"/>
    <mergeCell ref="E47:H47"/>
    <mergeCell ref="J47:K48"/>
    <mergeCell ref="L47:L48"/>
    <mergeCell ref="N47:N48"/>
    <mergeCell ref="P47:P48"/>
    <mergeCell ref="A49:D49"/>
    <mergeCell ref="E49:H49"/>
    <mergeCell ref="J49:P49"/>
    <mergeCell ref="A50:D50"/>
    <mergeCell ref="E50:H50"/>
    <mergeCell ref="J50:P50"/>
    <mergeCell ref="R47:R48"/>
    <mergeCell ref="S47:S48"/>
    <mergeCell ref="T47:T48"/>
    <mergeCell ref="N52:N53"/>
    <mergeCell ref="P52:P53"/>
    <mergeCell ref="T52:T53"/>
    <mergeCell ref="U52:U53"/>
    <mergeCell ref="A53:D53"/>
    <mergeCell ref="E53:H53"/>
    <mergeCell ref="A51:D51"/>
    <mergeCell ref="E51:H51"/>
    <mergeCell ref="A52:D52"/>
    <mergeCell ref="E52:H52"/>
    <mergeCell ref="J52:K53"/>
    <mergeCell ref="L52:L53"/>
    <mergeCell ref="Q56:R56"/>
    <mergeCell ref="S56:U56"/>
    <mergeCell ref="A57:D57"/>
    <mergeCell ref="E57:H57"/>
    <mergeCell ref="J57:P57"/>
    <mergeCell ref="Q57:R57"/>
    <mergeCell ref="S57:U57"/>
    <mergeCell ref="A54:D54"/>
    <mergeCell ref="E54:H54"/>
    <mergeCell ref="J54:P54"/>
    <mergeCell ref="S54:U54"/>
    <mergeCell ref="A55:D55"/>
    <mergeCell ref="E55:H55"/>
    <mergeCell ref="J55:P55"/>
    <mergeCell ref="S55:U55"/>
    <mergeCell ref="A58:D58"/>
    <mergeCell ref="E58:H58"/>
    <mergeCell ref="A59:D59"/>
    <mergeCell ref="E59:H59"/>
    <mergeCell ref="J59:K60"/>
    <mergeCell ref="L59:L60"/>
    <mergeCell ref="A56:D56"/>
    <mergeCell ref="E56:H56"/>
    <mergeCell ref="J56:P56"/>
    <mergeCell ref="A61:D61"/>
    <mergeCell ref="E61:H61"/>
    <mergeCell ref="J61:P61"/>
    <mergeCell ref="S61:U61"/>
    <mergeCell ref="A62:D62"/>
    <mergeCell ref="E62:H62"/>
    <mergeCell ref="J62:P62"/>
    <mergeCell ref="S62:U62"/>
    <mergeCell ref="N59:N60"/>
    <mergeCell ref="P59:P60"/>
    <mergeCell ref="T59:T60"/>
    <mergeCell ref="U59:U60"/>
    <mergeCell ref="A60:D60"/>
    <mergeCell ref="E60:H60"/>
    <mergeCell ref="A65:D65"/>
    <mergeCell ref="E65:H65"/>
    <mergeCell ref="Q65:R65"/>
    <mergeCell ref="S65:U65"/>
    <mergeCell ref="A66:D66"/>
    <mergeCell ref="E66:H66"/>
    <mergeCell ref="Q66:R66"/>
    <mergeCell ref="S66:U66"/>
    <mergeCell ref="A63:D63"/>
    <mergeCell ref="E63:H63"/>
    <mergeCell ref="J63:P63"/>
    <mergeCell ref="Q63:R63"/>
    <mergeCell ref="S63:U63"/>
    <mergeCell ref="A64:D64"/>
    <mergeCell ref="E64:H64"/>
    <mergeCell ref="J64:P66"/>
    <mergeCell ref="Q64:R64"/>
    <mergeCell ref="S64:U6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7"/>
  <sheetViews>
    <sheetView zoomScale="64" zoomScaleNormal="64" workbookViewId="0">
      <selection activeCell="AF38" sqref="AF38"/>
    </sheetView>
  </sheetViews>
  <sheetFormatPr defaultRowHeight="15"/>
  <cols>
    <col min="1" max="1" width="11.140625" bestFit="1" customWidth="1"/>
    <col min="3" max="3" width="19.140625" customWidth="1"/>
    <col min="4" max="4" width="10.85546875" bestFit="1" customWidth="1"/>
    <col min="5" max="8" width="12.85546875" customWidth="1"/>
    <col min="9" max="9" width="7.5703125" bestFit="1" customWidth="1"/>
    <col min="10" max="10" width="10.85546875" bestFit="1" customWidth="1"/>
    <col min="11" max="11" width="7.5703125" bestFit="1" customWidth="1"/>
    <col min="12" max="12" width="14.42578125" bestFit="1" customWidth="1"/>
    <col min="13" max="13" width="10" bestFit="1" customWidth="1"/>
    <col min="14" max="14" width="14" bestFit="1" customWidth="1"/>
    <col min="15" max="15" width="10" bestFit="1" customWidth="1"/>
    <col min="16" max="16" width="8" bestFit="1" customWidth="1"/>
    <col min="17" max="18" width="10" bestFit="1" customWidth="1"/>
    <col min="19" max="19" width="10.42578125" bestFit="1" customWidth="1"/>
    <col min="20" max="20" width="7.5703125" bestFit="1" customWidth="1"/>
    <col min="21" max="21" width="7.7109375" bestFit="1" customWidth="1"/>
  </cols>
  <sheetData>
    <row r="1" spans="1:21">
      <c r="A1" s="322" t="s">
        <v>304</v>
      </c>
      <c r="B1" s="329"/>
      <c r="C1" s="331"/>
      <c r="D1" s="327" t="s">
        <v>305</v>
      </c>
      <c r="E1" s="328" t="s">
        <v>306</v>
      </c>
      <c r="F1" s="327" t="s">
        <v>307</v>
      </c>
      <c r="G1" s="328" t="s">
        <v>306</v>
      </c>
      <c r="H1" s="327" t="s">
        <v>308</v>
      </c>
      <c r="I1" s="328" t="s">
        <v>306</v>
      </c>
      <c r="J1" s="327" t="s">
        <v>309</v>
      </c>
      <c r="K1" s="328" t="s">
        <v>306</v>
      </c>
      <c r="L1" s="327" t="s">
        <v>310</v>
      </c>
      <c r="M1" s="328" t="s">
        <v>306</v>
      </c>
      <c r="N1" s="316" t="s">
        <v>311</v>
      </c>
      <c r="O1" s="318" t="s">
        <v>312</v>
      </c>
      <c r="P1" s="50" t="s">
        <v>313</v>
      </c>
      <c r="Q1" s="51" t="s">
        <v>312</v>
      </c>
      <c r="R1" s="52" t="s">
        <v>314</v>
      </c>
      <c r="S1" s="52" t="s">
        <v>315</v>
      </c>
      <c r="T1" s="316" t="s">
        <v>316</v>
      </c>
      <c r="U1" s="318" t="s">
        <v>312</v>
      </c>
    </row>
    <row r="2" spans="1:21" ht="15.75" thickBot="1">
      <c r="A2" s="330"/>
      <c r="B2" s="330"/>
      <c r="C2" s="320"/>
      <c r="D2" s="320"/>
      <c r="E2" s="320"/>
      <c r="F2" s="320"/>
      <c r="G2" s="320"/>
      <c r="H2" s="320"/>
      <c r="I2" s="320"/>
      <c r="J2" s="320"/>
      <c r="K2" s="320"/>
      <c r="L2" s="320"/>
      <c r="M2" s="320"/>
      <c r="N2" s="317"/>
      <c r="O2" s="319"/>
      <c r="P2" s="321" t="s">
        <v>317</v>
      </c>
      <c r="Q2" s="321"/>
      <c r="R2" s="53" t="s">
        <v>318</v>
      </c>
      <c r="S2" s="53" t="s">
        <v>318</v>
      </c>
      <c r="T2" s="320"/>
      <c r="U2" s="320"/>
    </row>
    <row r="3" spans="1:21">
      <c r="A3" s="54"/>
      <c r="B3" s="54"/>
      <c r="C3" s="54"/>
      <c r="D3" s="54"/>
      <c r="E3" s="54"/>
      <c r="F3" s="54"/>
      <c r="G3" s="54"/>
      <c r="H3" s="54"/>
      <c r="I3" s="54"/>
      <c r="J3" s="54"/>
      <c r="K3" s="54"/>
      <c r="L3" s="54"/>
      <c r="M3" s="54"/>
      <c r="N3" s="54"/>
      <c r="O3" s="54"/>
      <c r="P3" s="55"/>
      <c r="Q3" s="56"/>
      <c r="R3" s="54"/>
      <c r="S3" s="54"/>
      <c r="T3" s="54"/>
      <c r="U3" s="54"/>
    </row>
    <row r="4" spans="1:21">
      <c r="A4" s="57" t="s">
        <v>450</v>
      </c>
      <c r="B4" s="58">
        <v>0.8</v>
      </c>
      <c r="C4" s="59"/>
      <c r="D4" s="135">
        <v>2.1689421822615014</v>
      </c>
      <c r="E4" s="61">
        <v>0.18113005538682836</v>
      </c>
      <c r="F4" s="62">
        <v>9.2742846443157596</v>
      </c>
      <c r="G4" s="61">
        <v>0.47695646720823548</v>
      </c>
      <c r="H4" s="135">
        <v>0.5843575347404103</v>
      </c>
      <c r="I4" s="61">
        <v>1.562902410770356</v>
      </c>
      <c r="J4" s="62">
        <v>13.552562380130405</v>
      </c>
      <c r="K4" s="61">
        <v>8.0652016613928873E-2</v>
      </c>
      <c r="L4" s="136">
        <v>889.8093402876475</v>
      </c>
      <c r="M4" s="61">
        <v>1.419657131683189E-2</v>
      </c>
      <c r="N4" s="64">
        <v>23.174904178412394</v>
      </c>
      <c r="O4" s="65">
        <v>0.33773094927837177</v>
      </c>
      <c r="P4" s="66">
        <v>67.310665058553653</v>
      </c>
      <c r="Q4" s="67">
        <v>0.96310782638262904</v>
      </c>
      <c r="R4" s="68">
        <v>35.281855041244576</v>
      </c>
      <c r="S4" s="68">
        <v>0.98306673284672752</v>
      </c>
      <c r="T4" s="69">
        <v>0.6280850538737941</v>
      </c>
      <c r="U4" s="70">
        <v>6.0765163018211034E-3</v>
      </c>
    </row>
    <row r="5" spans="1:21">
      <c r="A5" s="71" t="s">
        <v>451</v>
      </c>
      <c r="B5" s="72">
        <v>1.2</v>
      </c>
      <c r="C5" s="73"/>
      <c r="D5" s="137">
        <v>1.2067644369788157</v>
      </c>
      <c r="E5" s="75">
        <v>0.21415907684588467</v>
      </c>
      <c r="F5" s="76">
        <v>10.9032128034947</v>
      </c>
      <c r="G5" s="75">
        <v>0.41955632911378127</v>
      </c>
      <c r="H5" s="137">
        <v>0.44216915595634781</v>
      </c>
      <c r="I5" s="75">
        <v>2.0367546051018506</v>
      </c>
      <c r="J5" s="76">
        <v>16.879638301470212</v>
      </c>
      <c r="K5" s="75">
        <v>6.9773786767777346E-2</v>
      </c>
      <c r="L5" s="138">
        <v>647.73735885268616</v>
      </c>
      <c r="M5" s="75">
        <v>1.9011428622956399E-2</v>
      </c>
      <c r="N5" s="78">
        <v>19.424396309494984</v>
      </c>
      <c r="O5" s="79">
        <v>0.15875399310001279</v>
      </c>
      <c r="P5" s="80">
        <v>56.583962804277398</v>
      </c>
      <c r="Q5" s="81">
        <v>0.45538019583647316</v>
      </c>
      <c r="R5" s="82">
        <v>50.597777856969735</v>
      </c>
      <c r="S5" s="82">
        <v>1.2244341542052306</v>
      </c>
      <c r="T5" s="83">
        <v>0.6654214968811264</v>
      </c>
      <c r="U5" s="84">
        <v>5.6603885425218518E-3</v>
      </c>
    </row>
    <row r="6" spans="1:21">
      <c r="A6" s="71" t="s">
        <v>452</v>
      </c>
      <c r="B6" s="72">
        <v>1.5</v>
      </c>
      <c r="C6" s="73"/>
      <c r="D6" s="137">
        <v>1.0373366498020236</v>
      </c>
      <c r="E6" s="75">
        <v>0.20893778392944962</v>
      </c>
      <c r="F6" s="76">
        <v>19.94774658003324</v>
      </c>
      <c r="G6" s="75">
        <v>0.29834358427692509</v>
      </c>
      <c r="H6" s="137">
        <v>0.55909929348980247</v>
      </c>
      <c r="I6" s="75">
        <v>1.6050547355281146</v>
      </c>
      <c r="J6" s="76">
        <v>31.916235955317799</v>
      </c>
      <c r="K6" s="75">
        <v>5.0474872035244867E-2</v>
      </c>
      <c r="L6" s="138">
        <v>833.22583059736121</v>
      </c>
      <c r="M6" s="75">
        <v>1.5304962443526287E-2</v>
      </c>
      <c r="N6" s="78">
        <v>17.518662047433136</v>
      </c>
      <c r="O6" s="79">
        <v>7.2826247177118067E-2</v>
      </c>
      <c r="P6" s="80">
        <v>51.109251379724334</v>
      </c>
      <c r="Q6" s="81">
        <v>0.20952533967115053</v>
      </c>
      <c r="R6" s="82">
        <v>67.077280173884191</v>
      </c>
      <c r="S6" s="82">
        <v>2.3152069114361549</v>
      </c>
      <c r="T6" s="83">
        <v>0.68772030675544082</v>
      </c>
      <c r="U6" s="84">
        <v>4.16190250622815E-3</v>
      </c>
    </row>
    <row r="7" spans="1:21">
      <c r="A7" s="71" t="s">
        <v>453</v>
      </c>
      <c r="B7" s="72">
        <v>1.8</v>
      </c>
      <c r="C7" s="73"/>
      <c r="D7" s="137">
        <v>0.78070750868021399</v>
      </c>
      <c r="E7" s="75">
        <v>0.22630616002749818</v>
      </c>
      <c r="F7" s="76">
        <v>28.602552158993028</v>
      </c>
      <c r="G7" s="75">
        <v>0.26022747052172668</v>
      </c>
      <c r="H7" s="137">
        <v>0.69930617473720691</v>
      </c>
      <c r="I7" s="75">
        <v>1.2968950333411828</v>
      </c>
      <c r="J7" s="76">
        <v>47.207780808236919</v>
      </c>
      <c r="K7" s="75">
        <v>4.6133743986064728E-2</v>
      </c>
      <c r="L7" s="138">
        <v>998.53722826319563</v>
      </c>
      <c r="M7" s="75">
        <v>1.2698283326327572E-2</v>
      </c>
      <c r="N7" s="78">
        <v>16.80554761451944</v>
      </c>
      <c r="O7" s="79">
        <v>3.9933777546058515E-2</v>
      </c>
      <c r="P7" s="80">
        <v>49.056428913590871</v>
      </c>
      <c r="Q7" s="81">
        <v>0.11502073768080663</v>
      </c>
      <c r="R7" s="82">
        <v>79.420551162695332</v>
      </c>
      <c r="S7" s="82">
        <v>3.4244991645311749</v>
      </c>
      <c r="T7" s="83">
        <v>0.70942772745068639</v>
      </c>
      <c r="U7" s="84">
        <v>3.7498729841274345E-3</v>
      </c>
    </row>
    <row r="8" spans="1:21">
      <c r="A8" s="71" t="s">
        <v>454</v>
      </c>
      <c r="B8" s="72">
        <v>2.2000000000000002</v>
      </c>
      <c r="C8" s="73"/>
      <c r="D8" s="137">
        <v>0.49912447614380195</v>
      </c>
      <c r="E8" s="75">
        <v>0.27280291829472031</v>
      </c>
      <c r="F8" s="76">
        <v>32.711971416971068</v>
      </c>
      <c r="G8" s="75">
        <v>0.25132647759752363</v>
      </c>
      <c r="H8" s="137">
        <v>0.6935004984653026</v>
      </c>
      <c r="I8" s="75">
        <v>1.3054256028952338</v>
      </c>
      <c r="J8" s="76">
        <v>52.797179447298532</v>
      </c>
      <c r="K8" s="75">
        <v>4.4633707431555147E-2</v>
      </c>
      <c r="L8" s="138">
        <v>997.02838102860528</v>
      </c>
      <c r="M8" s="75">
        <v>1.2551784155620091E-2</v>
      </c>
      <c r="N8" s="78">
        <v>16.421701392671476</v>
      </c>
      <c r="O8" s="79">
        <v>2.6917723962300782E-2</v>
      </c>
      <c r="P8" s="80">
        <v>47.950507582994931</v>
      </c>
      <c r="Q8" s="81">
        <v>7.7577632710011904E-2</v>
      </c>
      <c r="R8" s="82">
        <v>86.925747511232416</v>
      </c>
      <c r="S8" s="82">
        <v>3.8299259716285547</v>
      </c>
      <c r="T8" s="83">
        <v>0.69374448189513771</v>
      </c>
      <c r="U8" s="84">
        <v>3.541737753859602E-3</v>
      </c>
    </row>
    <row r="9" spans="1:21">
      <c r="A9" s="71" t="s">
        <v>455</v>
      </c>
      <c r="B9" s="72">
        <v>2.6</v>
      </c>
      <c r="C9" s="73"/>
      <c r="D9" s="137">
        <v>0.47881366427204586</v>
      </c>
      <c r="E9" s="75">
        <v>0.26429254002425578</v>
      </c>
      <c r="F9" s="76">
        <v>57.248003311808738</v>
      </c>
      <c r="G9" s="75">
        <v>0.23143638351659868</v>
      </c>
      <c r="H9" s="137">
        <v>1.0907519731607407</v>
      </c>
      <c r="I9" s="75">
        <v>0.84778013267360286</v>
      </c>
      <c r="J9" s="76">
        <v>86.913242676087577</v>
      </c>
      <c r="K9" s="75">
        <v>4.187533441891151E-2</v>
      </c>
      <c r="L9" s="138">
        <v>1525.5575751818862</v>
      </c>
      <c r="M9" s="75">
        <v>8.5142405763893713E-3</v>
      </c>
      <c r="N9" s="78">
        <v>16.141824235370414</v>
      </c>
      <c r="O9" s="79">
        <v>1.8719055072733817E-2</v>
      </c>
      <c r="P9" s="80">
        <v>47.143715990909683</v>
      </c>
      <c r="Q9" s="81">
        <v>5.3972627407641527E-2</v>
      </c>
      <c r="R9" s="82">
        <v>91.923411071891124</v>
      </c>
      <c r="S9" s="82">
        <v>6.3045587444469682</v>
      </c>
      <c r="T9" s="83">
        <v>0.65254464780428356</v>
      </c>
      <c r="U9" s="84">
        <v>3.0695408837960771E-3</v>
      </c>
    </row>
    <row r="10" spans="1:21">
      <c r="A10" s="71" t="s">
        <v>456</v>
      </c>
      <c r="B10" s="72">
        <v>3.1</v>
      </c>
      <c r="C10" s="73"/>
      <c r="D10" s="137">
        <v>0.36057932524435315</v>
      </c>
      <c r="E10" s="75">
        <v>0.31026469716354876</v>
      </c>
      <c r="F10" s="76">
        <v>90.215688908016702</v>
      </c>
      <c r="G10" s="75">
        <v>0.22360717521186954</v>
      </c>
      <c r="H10" s="137">
        <v>1.5055422398187497</v>
      </c>
      <c r="I10" s="75">
        <v>0.60509222336787594</v>
      </c>
      <c r="J10" s="76">
        <v>126.52918610474615</v>
      </c>
      <c r="K10" s="75">
        <v>4.0331107313388806E-2</v>
      </c>
      <c r="L10" s="138">
        <v>2091.1209703135437</v>
      </c>
      <c r="M10" s="75">
        <v>6.3597064910764813E-3</v>
      </c>
      <c r="N10" s="78">
        <v>15.8271615365367</v>
      </c>
      <c r="O10" s="79">
        <v>1.4637340174857875E-2</v>
      </c>
      <c r="P10" s="80">
        <v>46.23622448202687</v>
      </c>
      <c r="Q10" s="81">
        <v>4.2224756191248262E-2</v>
      </c>
      <c r="R10" s="82">
        <v>95.722844208307563</v>
      </c>
      <c r="S10" s="82">
        <v>9.177920511891168</v>
      </c>
      <c r="T10" s="83">
        <v>0.60280674396928824</v>
      </c>
      <c r="U10" s="84">
        <v>2.7393821864042729E-3</v>
      </c>
    </row>
    <row r="11" spans="1:21">
      <c r="A11" s="71" t="s">
        <v>457</v>
      </c>
      <c r="B11" s="72">
        <v>3.6</v>
      </c>
      <c r="C11" s="73"/>
      <c r="D11" s="137">
        <v>0.1942575320827731</v>
      </c>
      <c r="E11" s="75">
        <v>0.42867499252974428</v>
      </c>
      <c r="F11" s="76">
        <v>75.091441681328163</v>
      </c>
      <c r="G11" s="75">
        <v>0.22549830756471601</v>
      </c>
      <c r="H11" s="137">
        <v>1.1519873981622288</v>
      </c>
      <c r="I11" s="75">
        <v>0.81922008042183025</v>
      </c>
      <c r="J11" s="76">
        <v>97.965806141847537</v>
      </c>
      <c r="K11" s="75">
        <v>4.1117071432201099E-2</v>
      </c>
      <c r="L11" s="138">
        <v>1569.4347190009298</v>
      </c>
      <c r="M11" s="75">
        <v>8.3908455845089856E-3</v>
      </c>
      <c r="N11" s="78">
        <v>15.555278269891931</v>
      </c>
      <c r="O11" s="79">
        <v>1.4231120614725645E-2</v>
      </c>
      <c r="P11" s="80">
        <v>45.451746898374154</v>
      </c>
      <c r="Q11" s="81">
        <v>4.107052358005478E-2</v>
      </c>
      <c r="R11" s="82">
        <v>97.049904221322421</v>
      </c>
      <c r="S11" s="82">
        <v>7.1058029127456646</v>
      </c>
      <c r="T11" s="83">
        <v>0.56071037937487656</v>
      </c>
      <c r="U11" s="84">
        <v>2.5705249715846294E-3</v>
      </c>
    </row>
    <row r="12" spans="1:21">
      <c r="A12" s="71" t="s">
        <v>458</v>
      </c>
      <c r="B12" s="72">
        <v>4.0999999999999996</v>
      </c>
      <c r="C12" s="73"/>
      <c r="D12" s="137">
        <v>0.16349800953621885</v>
      </c>
      <c r="E12" s="75">
        <v>0.46112322307019465</v>
      </c>
      <c r="F12" s="76">
        <v>70.072010879076629</v>
      </c>
      <c r="G12" s="75">
        <v>0.22696887123545112</v>
      </c>
      <c r="H12" s="137">
        <v>1.0267614242196204</v>
      </c>
      <c r="I12" s="75">
        <v>0.91018815597751068</v>
      </c>
      <c r="J12" s="76">
        <v>86.546972022341066</v>
      </c>
      <c r="K12" s="75">
        <v>4.1874869305143086E-2</v>
      </c>
      <c r="L12" s="138">
        <v>1370.0607234257591</v>
      </c>
      <c r="M12" s="75">
        <v>9.5287694604494939E-3</v>
      </c>
      <c r="N12" s="78">
        <v>15.393680305227029</v>
      </c>
      <c r="O12" s="79">
        <v>1.4379682738327491E-2</v>
      </c>
      <c r="P12" s="80">
        <v>44.985321311878629</v>
      </c>
      <c r="Q12" s="81">
        <v>4.1509846389665352E-2</v>
      </c>
      <c r="R12" s="82">
        <v>97.191558953447</v>
      </c>
      <c r="S12" s="82">
        <v>6.2773808326362284</v>
      </c>
      <c r="T12" s="83">
        <v>0.53082305414340047</v>
      </c>
      <c r="U12" s="84">
        <v>2.4503206662069158E-3</v>
      </c>
    </row>
    <row r="13" spans="1:21">
      <c r="A13" s="71" t="s">
        <v>459</v>
      </c>
      <c r="B13" s="72">
        <v>4.7</v>
      </c>
      <c r="C13" s="73"/>
      <c r="D13" s="137">
        <v>9.3001349856139309E-2</v>
      </c>
      <c r="E13" s="75">
        <v>0.65905075206658792</v>
      </c>
      <c r="F13" s="76">
        <v>52.800960748236115</v>
      </c>
      <c r="G13" s="75">
        <v>0.23323225982886614</v>
      </c>
      <c r="H13" s="137">
        <v>0.73998335191681308</v>
      </c>
      <c r="I13" s="75">
        <v>1.2504787187358044</v>
      </c>
      <c r="J13" s="76">
        <v>62.98947005950059</v>
      </c>
      <c r="K13" s="75">
        <v>4.335179147577483E-2</v>
      </c>
      <c r="L13" s="138">
        <v>982.21248606688971</v>
      </c>
      <c r="M13" s="75">
        <v>1.2976670404380851E-2</v>
      </c>
      <c r="N13" s="78">
        <v>15.268666855510554</v>
      </c>
      <c r="O13" s="79">
        <v>1.4973445247593122E-2</v>
      </c>
      <c r="P13" s="80">
        <v>44.624409261479478</v>
      </c>
      <c r="Q13" s="81">
        <v>4.3232385982579162E-2</v>
      </c>
      <c r="R13" s="82">
        <v>97.865509113345652</v>
      </c>
      <c r="S13" s="82">
        <v>4.5686360922063018</v>
      </c>
      <c r="T13" s="83">
        <v>0.51269681756801877</v>
      </c>
      <c r="U13" s="84">
        <v>2.4325603288293893E-3</v>
      </c>
    </row>
    <row r="14" spans="1:21">
      <c r="A14" s="71" t="s">
        <v>460</v>
      </c>
      <c r="B14" s="72">
        <v>5.3</v>
      </c>
      <c r="C14" s="73"/>
      <c r="D14" s="137">
        <v>8.2401571788832437E-2</v>
      </c>
      <c r="E14" s="75">
        <v>0.7263759165548721</v>
      </c>
      <c r="F14" s="76">
        <v>48.435679663308221</v>
      </c>
      <c r="G14" s="75">
        <v>0.23502136627240355</v>
      </c>
      <c r="H14" s="137">
        <v>0.67030027375016232</v>
      </c>
      <c r="I14" s="75">
        <v>1.3937623980876757</v>
      </c>
      <c r="J14" s="76">
        <v>56.615348297972162</v>
      </c>
      <c r="K14" s="75">
        <v>4.4203137420275339E-2</v>
      </c>
      <c r="L14" s="138">
        <v>877.92028226588013</v>
      </c>
      <c r="M14" s="75">
        <v>1.4221134602955293E-2</v>
      </c>
      <c r="N14" s="78">
        <v>15.18908760819388</v>
      </c>
      <c r="O14" s="79">
        <v>1.5393825045579828E-2</v>
      </c>
      <c r="P14" s="80">
        <v>44.394628028154521</v>
      </c>
      <c r="Q14" s="81">
        <v>4.4451716822967474E-2</v>
      </c>
      <c r="R14" s="82">
        <v>97.89759040459586</v>
      </c>
      <c r="S14" s="82">
        <v>4.1062744541764813</v>
      </c>
      <c r="T14" s="83">
        <v>0.50234080268643</v>
      </c>
      <c r="U14" s="84">
        <v>2.4026679117348936E-3</v>
      </c>
    </row>
    <row r="15" spans="1:21">
      <c r="A15" s="71" t="s">
        <v>461</v>
      </c>
      <c r="B15" s="72">
        <v>6</v>
      </c>
      <c r="C15" s="73"/>
      <c r="D15" s="137">
        <v>8.511512149877376E-2</v>
      </c>
      <c r="E15" s="75">
        <v>0.70947698285883498</v>
      </c>
      <c r="F15" s="76">
        <v>48.524226575039961</v>
      </c>
      <c r="G15" s="75">
        <v>0.23592424845097207</v>
      </c>
      <c r="H15" s="137">
        <v>0.66418453305082015</v>
      </c>
      <c r="I15" s="75">
        <v>1.3232131013952517</v>
      </c>
      <c r="J15" s="76">
        <v>55.562472092484661</v>
      </c>
      <c r="K15" s="75">
        <v>4.4031972713859328E-2</v>
      </c>
      <c r="L15" s="138">
        <v>859.56257094995578</v>
      </c>
      <c r="M15" s="75">
        <v>1.4848977332663353E-2</v>
      </c>
      <c r="N15" s="78">
        <v>15.133643091605723</v>
      </c>
      <c r="O15" s="79">
        <v>1.5438957181070504E-2</v>
      </c>
      <c r="P15" s="80">
        <v>44.234517610363348</v>
      </c>
      <c r="Q15" s="81">
        <v>4.4585942266445591E-2</v>
      </c>
      <c r="R15" s="82">
        <v>97.769590200578605</v>
      </c>
      <c r="S15" s="82">
        <v>4.0298638994701967</v>
      </c>
      <c r="T15" s="83">
        <v>0.49209350987067685</v>
      </c>
      <c r="U15" s="84">
        <v>2.3620801684905361E-3</v>
      </c>
    </row>
    <row r="16" spans="1:21">
      <c r="A16" s="71" t="s">
        <v>462</v>
      </c>
      <c r="B16" s="72">
        <v>6.8</v>
      </c>
      <c r="C16" s="73"/>
      <c r="D16" s="137">
        <v>9.3164335218295202E-2</v>
      </c>
      <c r="E16" s="75">
        <v>0.66886625610695383</v>
      </c>
      <c r="F16" s="76">
        <v>47.128023340587873</v>
      </c>
      <c r="G16" s="75">
        <v>0.23602937701774268</v>
      </c>
      <c r="H16" s="137">
        <v>0.64436684100292196</v>
      </c>
      <c r="I16" s="75">
        <v>1.3961039258881998</v>
      </c>
      <c r="J16" s="76">
        <v>53.209343371779781</v>
      </c>
      <c r="K16" s="75">
        <v>4.4520798611329418E-2</v>
      </c>
      <c r="L16" s="138">
        <v>822.88217427401935</v>
      </c>
      <c r="M16" s="75">
        <v>1.52225990978045E-2</v>
      </c>
      <c r="N16" s="78">
        <v>15.071193496603261</v>
      </c>
      <c r="O16" s="79">
        <v>1.5792008712636821E-2</v>
      </c>
      <c r="P16" s="80">
        <v>44.054161437193713</v>
      </c>
      <c r="Q16" s="81">
        <v>4.5610009194275616E-2</v>
      </c>
      <c r="R16" s="82">
        <v>97.398143111291674</v>
      </c>
      <c r="S16" s="82">
        <v>3.8591642353786764</v>
      </c>
      <c r="T16" s="83">
        <v>0.48521019415476385</v>
      </c>
      <c r="U16" s="84">
        <v>2.3309190403507465E-3</v>
      </c>
    </row>
    <row r="17" spans="1:21">
      <c r="A17" s="71" t="s">
        <v>463</v>
      </c>
      <c r="B17" s="72">
        <v>7.5</v>
      </c>
      <c r="C17" s="73"/>
      <c r="D17" s="137">
        <v>0.12085149899384973</v>
      </c>
      <c r="E17" s="75">
        <v>0.51950410308807649</v>
      </c>
      <c r="F17" s="76">
        <v>49.512077090380842</v>
      </c>
      <c r="G17" s="75">
        <v>0.23314220024588814</v>
      </c>
      <c r="H17" s="137">
        <v>0.66299018290084899</v>
      </c>
      <c r="I17" s="75">
        <v>1.3686978729558159</v>
      </c>
      <c r="J17" s="76">
        <v>54.685272618028506</v>
      </c>
      <c r="K17" s="75">
        <v>4.4583855525316907E-2</v>
      </c>
      <c r="L17" s="138">
        <v>848.29084539201642</v>
      </c>
      <c r="M17" s="75">
        <v>1.4984334036733287E-2</v>
      </c>
      <c r="N17" s="78">
        <v>14.997979685402875</v>
      </c>
      <c r="O17" s="79">
        <v>1.5860488169294681E-2</v>
      </c>
      <c r="P17" s="80">
        <v>43.842695271908916</v>
      </c>
      <c r="Q17" s="81">
        <v>4.5813082693311857E-2</v>
      </c>
      <c r="R17" s="82">
        <v>96.628591938111526</v>
      </c>
      <c r="S17" s="82">
        <v>3.9661601409433018</v>
      </c>
      <c r="T17" s="83">
        <v>0.47465163365606128</v>
      </c>
      <c r="U17" s="84">
        <v>2.2533833331797324E-3</v>
      </c>
    </row>
    <row r="18" spans="1:21">
      <c r="A18" s="71" t="s">
        <v>464</v>
      </c>
      <c r="B18" s="72">
        <v>8.3000000000000007</v>
      </c>
      <c r="C18" s="73"/>
      <c r="D18" s="137">
        <v>0.18494330956217128</v>
      </c>
      <c r="E18" s="75">
        <v>0.41681451685170756</v>
      </c>
      <c r="F18" s="76">
        <v>54.781520967239828</v>
      </c>
      <c r="G18" s="75">
        <v>0.23217030506536673</v>
      </c>
      <c r="H18" s="137">
        <v>0.72605377105661617</v>
      </c>
      <c r="I18" s="75">
        <v>1.2776695303164507</v>
      </c>
      <c r="J18" s="76">
        <v>59.376963844888486</v>
      </c>
      <c r="K18" s="75">
        <v>4.4135647334841162E-2</v>
      </c>
      <c r="L18" s="138">
        <v>931.2252140355539</v>
      </c>
      <c r="M18" s="75">
        <v>1.3595916398599819E-2</v>
      </c>
      <c r="N18" s="78">
        <v>14.929878708706136</v>
      </c>
      <c r="O18" s="79">
        <v>1.6383919839939125E-2</v>
      </c>
      <c r="P18" s="80">
        <v>43.645974759684478</v>
      </c>
      <c r="Q18" s="81">
        <v>4.7330104289447117E-2</v>
      </c>
      <c r="R18" s="82">
        <v>95.139754175650751</v>
      </c>
      <c r="S18" s="82">
        <v>4.306386916311352</v>
      </c>
      <c r="T18" s="83">
        <v>0.46579502062121181</v>
      </c>
      <c r="U18" s="84">
        <v>2.2016615353306801E-3</v>
      </c>
    </row>
    <row r="19" spans="1:21">
      <c r="A19" s="85" t="s">
        <v>465</v>
      </c>
      <c r="B19" s="86">
        <v>9.1</v>
      </c>
      <c r="C19" s="73">
        <v>4</v>
      </c>
      <c r="D19" s="139">
        <v>0.25859382208513315</v>
      </c>
      <c r="E19" s="88">
        <v>0.34072307231718968</v>
      </c>
      <c r="F19" s="89">
        <v>50.849783426941237</v>
      </c>
      <c r="G19" s="88">
        <v>0.23512569238232145</v>
      </c>
      <c r="H19" s="139">
        <v>0.70717959192697832</v>
      </c>
      <c r="I19" s="88">
        <v>1.2926680579136989</v>
      </c>
      <c r="J19" s="89">
        <v>55.364837902622021</v>
      </c>
      <c r="K19" s="88">
        <v>4.410380186644413E-2</v>
      </c>
      <c r="L19" s="140">
        <v>888.83936383716184</v>
      </c>
      <c r="M19" s="88">
        <v>1.4225201453314348E-2</v>
      </c>
      <c r="N19" s="91">
        <v>14.886863772541885</v>
      </c>
      <c r="O19" s="92">
        <v>1.825280473947246E-2</v>
      </c>
      <c r="P19" s="93">
        <v>43.521708372072233</v>
      </c>
      <c r="Q19" s="94">
        <v>5.2732546355875501E-2</v>
      </c>
      <c r="R19" s="95">
        <v>92.67393689377775</v>
      </c>
      <c r="S19" s="95">
        <v>4.0154133056944294</v>
      </c>
      <c r="T19" s="96">
        <v>0.46790428927579797</v>
      </c>
      <c r="U19" s="97">
        <v>2.2387515992797827E-3</v>
      </c>
    </row>
    <row r="20" spans="1:21">
      <c r="A20" s="85" t="s">
        <v>466</v>
      </c>
      <c r="B20" s="86">
        <v>10.1</v>
      </c>
      <c r="C20" s="73">
        <v>4</v>
      </c>
      <c r="D20" s="139">
        <v>0.40348394418868189</v>
      </c>
      <c r="E20" s="88">
        <v>0.28217921063081181</v>
      </c>
      <c r="F20" s="89">
        <v>55.512003839154019</v>
      </c>
      <c r="G20" s="88">
        <v>0.2302416095773489</v>
      </c>
      <c r="H20" s="139">
        <v>0.76678550825899172</v>
      </c>
      <c r="I20" s="88">
        <v>1.2193227381147482</v>
      </c>
      <c r="J20" s="89">
        <v>58.118612326772585</v>
      </c>
      <c r="K20" s="88">
        <v>4.3620703448066803E-2</v>
      </c>
      <c r="L20" s="140">
        <v>967.01607098147372</v>
      </c>
      <c r="M20" s="88">
        <v>1.3107764714029043E-2</v>
      </c>
      <c r="N20" s="91">
        <v>14.870444079920203</v>
      </c>
      <c r="O20" s="92">
        <v>2.1242081207948609E-2</v>
      </c>
      <c r="P20" s="93">
        <v>43.474271091278823</v>
      </c>
      <c r="Q20" s="94">
        <v>6.1370188435095167E-2</v>
      </c>
      <c r="R20" s="95">
        <v>89.317977683200368</v>
      </c>
      <c r="S20" s="95">
        <v>4.2150352435732321</v>
      </c>
      <c r="T20" s="96">
        <v>0.44991470302564684</v>
      </c>
      <c r="U20" s="97">
        <v>2.1086872171139914E-3</v>
      </c>
    </row>
    <row r="21" spans="1:21">
      <c r="A21" s="85" t="s">
        <v>467</v>
      </c>
      <c r="B21" s="86">
        <v>11.2</v>
      </c>
      <c r="C21" s="73">
        <v>4</v>
      </c>
      <c r="D21" s="139">
        <v>0.5977218240131198</v>
      </c>
      <c r="E21" s="88">
        <v>0.25153191720153739</v>
      </c>
      <c r="F21" s="89">
        <v>60.915051326168239</v>
      </c>
      <c r="G21" s="88">
        <v>0.22986415691409323</v>
      </c>
      <c r="H21" s="139">
        <v>0.81130100932842808</v>
      </c>
      <c r="I21" s="88">
        <v>1.0886552180440321</v>
      </c>
      <c r="J21" s="89">
        <v>58.70939536722409</v>
      </c>
      <c r="K21" s="88">
        <v>4.3614384952649965E-2</v>
      </c>
      <c r="L21" s="140">
        <v>1027.0662485408498</v>
      </c>
      <c r="M21" s="88">
        <v>1.2347904320481589E-2</v>
      </c>
      <c r="N21" s="91">
        <v>14.871706503736839</v>
      </c>
      <c r="O21" s="92">
        <v>2.6698860044262356E-2</v>
      </c>
      <c r="P21" s="93">
        <v>43.477918337966017</v>
      </c>
      <c r="Q21" s="94">
        <v>7.713513523273903E-2</v>
      </c>
      <c r="R21" s="95">
        <v>84.953317323619487</v>
      </c>
      <c r="S21" s="95">
        <v>4.2576559988071585</v>
      </c>
      <c r="T21" s="96">
        <v>0.41415397595279613</v>
      </c>
      <c r="U21" s="97">
        <v>1.9380049162364362E-3</v>
      </c>
    </row>
    <row r="22" spans="1:21">
      <c r="A22" s="85" t="s">
        <v>468</v>
      </c>
      <c r="B22" s="86">
        <v>12.4</v>
      </c>
      <c r="C22" s="73">
        <v>4</v>
      </c>
      <c r="D22" s="139">
        <v>0.79423456530454084</v>
      </c>
      <c r="E22" s="88">
        <v>0.24338864050774098</v>
      </c>
      <c r="F22" s="89">
        <v>70.652354612858929</v>
      </c>
      <c r="G22" s="88">
        <v>0.22650300527895484</v>
      </c>
      <c r="H22" s="139">
        <v>0.89077465452781679</v>
      </c>
      <c r="I22" s="88">
        <v>1.0518156075422318</v>
      </c>
      <c r="J22" s="89">
        <v>60.841073560233752</v>
      </c>
      <c r="K22" s="88">
        <v>4.3306949227157741E-2</v>
      </c>
      <c r="L22" s="140">
        <v>1109.9865911384845</v>
      </c>
      <c r="M22" s="88">
        <v>1.1467098548806743E-2</v>
      </c>
      <c r="N22" s="91">
        <v>14.868004907890283</v>
      </c>
      <c r="O22" s="92">
        <v>3.2131356881176285E-2</v>
      </c>
      <c r="P22" s="93">
        <v>43.467224101210867</v>
      </c>
      <c r="Q22" s="94">
        <v>9.2830594138337413E-2</v>
      </c>
      <c r="R22" s="95">
        <v>81.434358509103745</v>
      </c>
      <c r="S22" s="95">
        <v>4.4118962564509543</v>
      </c>
      <c r="T22" s="96">
        <v>0.37001091180720397</v>
      </c>
      <c r="U22" s="97">
        <v>1.7065873262363711E-3</v>
      </c>
    </row>
    <row r="23" spans="1:21">
      <c r="A23" s="85" t="s">
        <v>469</v>
      </c>
      <c r="B23" s="86">
        <v>13.6</v>
      </c>
      <c r="C23" s="73">
        <v>4</v>
      </c>
      <c r="D23" s="139">
        <v>0.83568171764071741</v>
      </c>
      <c r="E23" s="88">
        <v>0.22381520785495507</v>
      </c>
      <c r="F23" s="89">
        <v>60.740701491880472</v>
      </c>
      <c r="G23" s="88">
        <v>0.23018568278938908</v>
      </c>
      <c r="H23" s="139">
        <v>0.8077140371115914</v>
      </c>
      <c r="I23" s="88">
        <v>1.0889753965901456</v>
      </c>
      <c r="J23" s="89">
        <v>54.891798938887675</v>
      </c>
      <c r="K23" s="88">
        <v>4.4624485474200809E-2</v>
      </c>
      <c r="L23" s="140">
        <v>1035.3141724509674</v>
      </c>
      <c r="M23" s="88">
        <v>1.2400090864981238E-2</v>
      </c>
      <c r="N23" s="91">
        <v>14.903757804761499</v>
      </c>
      <c r="O23" s="92">
        <v>3.6059071709012236E-2</v>
      </c>
      <c r="P23" s="93">
        <v>43.570514759431241</v>
      </c>
      <c r="Q23" s="94">
        <v>0.10417226227836542</v>
      </c>
      <c r="R23" s="95">
        <v>78.962740589672649</v>
      </c>
      <c r="S23" s="95">
        <v>3.9806240562211799</v>
      </c>
      <c r="T23" s="96">
        <v>0.38831774785429485</v>
      </c>
      <c r="U23" s="97">
        <v>1.8210418715924994E-3</v>
      </c>
    </row>
    <row r="24" spans="1:21">
      <c r="A24" s="85" t="s">
        <v>470</v>
      </c>
      <c r="B24" s="86">
        <v>14.5</v>
      </c>
      <c r="C24" s="73">
        <v>4</v>
      </c>
      <c r="D24" s="139">
        <v>0.68613820348391652</v>
      </c>
      <c r="E24" s="88">
        <v>0.24751513615170703</v>
      </c>
      <c r="F24" s="89">
        <v>37.744815650269501</v>
      </c>
      <c r="G24" s="88">
        <v>0.24328784649748261</v>
      </c>
      <c r="H24" s="139">
        <v>0.59960442236119738</v>
      </c>
      <c r="I24" s="88">
        <v>1.4564289583437218</v>
      </c>
      <c r="J24" s="89">
        <v>38.430690411011483</v>
      </c>
      <c r="K24" s="88">
        <v>4.88264152872699E-2</v>
      </c>
      <c r="L24" s="140">
        <v>753.27442670531639</v>
      </c>
      <c r="M24" s="88">
        <v>1.6721280260515305E-2</v>
      </c>
      <c r="N24" s="91">
        <v>14.934492186091335</v>
      </c>
      <c r="O24" s="92">
        <v>4.3372568888524053E-2</v>
      </c>
      <c r="P24" s="93">
        <v>43.659302191267308</v>
      </c>
      <c r="Q24" s="94">
        <v>0.12529439108505441</v>
      </c>
      <c r="R24" s="95">
        <v>76.144980937443208</v>
      </c>
      <c r="S24" s="95">
        <v>2.7871261194305679</v>
      </c>
      <c r="T24" s="96">
        <v>0.43753741125168916</v>
      </c>
      <c r="U24" s="97">
        <v>2.1714619431080565E-3</v>
      </c>
    </row>
    <row r="25" spans="1:21">
      <c r="A25" s="85" t="s">
        <v>471</v>
      </c>
      <c r="B25" s="86">
        <v>15.5</v>
      </c>
      <c r="C25" s="73">
        <v>4</v>
      </c>
      <c r="D25" s="139">
        <v>0.68411241617140572</v>
      </c>
      <c r="E25" s="88">
        <v>0.24264822276706663</v>
      </c>
      <c r="F25" s="89">
        <v>38.08494615856339</v>
      </c>
      <c r="G25" s="88">
        <v>0.24419781996634404</v>
      </c>
      <c r="H25" s="139">
        <v>0.53791491404315062</v>
      </c>
      <c r="I25" s="88">
        <v>1.6289764162022111</v>
      </c>
      <c r="J25" s="89">
        <v>33.990670600195457</v>
      </c>
      <c r="K25" s="88">
        <v>5.1045452654092903E-2</v>
      </c>
      <c r="L25" s="140">
        <v>686.62057468043668</v>
      </c>
      <c r="M25" s="88">
        <v>1.8293462269530138E-2</v>
      </c>
      <c r="N25" s="91">
        <v>14.941099229911243</v>
      </c>
      <c r="O25" s="92">
        <v>4.8223359361668952E-2</v>
      </c>
      <c r="P25" s="93">
        <v>43.678388476376298</v>
      </c>
      <c r="Q25" s="94">
        <v>0.13930586983342047</v>
      </c>
      <c r="R25" s="95">
        <v>73.911618534489861</v>
      </c>
      <c r="S25" s="95">
        <v>2.4649013969386471</v>
      </c>
      <c r="T25" s="96">
        <v>0.38349710089586286</v>
      </c>
      <c r="U25" s="97">
        <v>1.9135304749889474E-3</v>
      </c>
    </row>
    <row r="26" spans="1:21">
      <c r="A26" s="85" t="s">
        <v>472</v>
      </c>
      <c r="B26" s="86">
        <v>16.5</v>
      </c>
      <c r="C26" s="73">
        <v>4</v>
      </c>
      <c r="D26" s="139">
        <v>0.6206522871008624</v>
      </c>
      <c r="E26" s="88">
        <v>0.24645272411656516</v>
      </c>
      <c r="F26" s="89">
        <v>33.869228131536403</v>
      </c>
      <c r="G26" s="88">
        <v>0.25060600682091128</v>
      </c>
      <c r="H26" s="139">
        <v>0.43675010205927084</v>
      </c>
      <c r="I26" s="88">
        <v>2.1808173381544025</v>
      </c>
      <c r="J26" s="89">
        <v>26.221954144061808</v>
      </c>
      <c r="K26" s="88">
        <v>5.4931778700076823E-2</v>
      </c>
      <c r="L26" s="140">
        <v>553.73912921522992</v>
      </c>
      <c r="M26" s="88">
        <v>2.2398136860474517E-2</v>
      </c>
      <c r="N26" s="91">
        <v>14.930465974324083</v>
      </c>
      <c r="O26" s="92">
        <v>5.6645613526581588E-2</v>
      </c>
      <c r="P26" s="93">
        <v>43.647671260297905</v>
      </c>
      <c r="Q26" s="94">
        <v>0.16363851487955228</v>
      </c>
      <c r="R26" s="95">
        <v>70.64357057897476</v>
      </c>
      <c r="S26" s="95">
        <v>1.9013281081997271</v>
      </c>
      <c r="T26" s="96">
        <v>0.33263477446816786</v>
      </c>
      <c r="U26" s="97">
        <v>1.7068606615294705E-3</v>
      </c>
    </row>
    <row r="27" spans="1:21">
      <c r="A27" s="85" t="s">
        <v>473</v>
      </c>
      <c r="B27" s="86">
        <v>17.600000000000001</v>
      </c>
      <c r="C27" s="73">
        <v>4</v>
      </c>
      <c r="D27" s="139">
        <v>0.6033654373782118</v>
      </c>
      <c r="E27" s="88">
        <v>0.25000528499194508</v>
      </c>
      <c r="F27" s="89">
        <v>35.760528779235578</v>
      </c>
      <c r="G27" s="88">
        <v>0.24494435645117862</v>
      </c>
      <c r="H27" s="139">
        <v>0.39165904156784348</v>
      </c>
      <c r="I27" s="88">
        <v>2.2475208599279792</v>
      </c>
      <c r="J27" s="89">
        <v>22.101525367308561</v>
      </c>
      <c r="K27" s="88">
        <v>6.1921927419467171E-2</v>
      </c>
      <c r="L27" s="140">
        <v>486.84175558728998</v>
      </c>
      <c r="M27" s="88">
        <v>2.5119659602060168E-2</v>
      </c>
      <c r="N27" s="91">
        <v>14.902125629753304</v>
      </c>
      <c r="O27" s="92">
        <v>6.547704057981972E-2</v>
      </c>
      <c r="P27" s="93">
        <v>43.565799508205856</v>
      </c>
      <c r="Q27" s="94">
        <v>0.18915930706683376</v>
      </c>
      <c r="R27" s="95">
        <v>67.581983372606857</v>
      </c>
      <c r="S27" s="95">
        <v>1.6022235397387987</v>
      </c>
      <c r="T27" s="96">
        <v>0.26548198508090232</v>
      </c>
      <c r="U27" s="97">
        <v>1.3415751067822259E-3</v>
      </c>
    </row>
    <row r="28" spans="1:21">
      <c r="A28" s="85" t="s">
        <v>474</v>
      </c>
      <c r="B28" s="86">
        <v>18.7</v>
      </c>
      <c r="C28" s="73">
        <v>4</v>
      </c>
      <c r="D28" s="139">
        <v>0.60480635360422308</v>
      </c>
      <c r="E28" s="88">
        <v>0.24178234178581196</v>
      </c>
      <c r="F28" s="89">
        <v>40.219542202280934</v>
      </c>
      <c r="G28" s="88">
        <v>0.24182780102426979</v>
      </c>
      <c r="H28" s="139">
        <v>0.36558123089159711</v>
      </c>
      <c r="I28" s="88">
        <v>2.4507452423281095</v>
      </c>
      <c r="J28" s="89">
        <v>19.771621152205107</v>
      </c>
      <c r="K28" s="88">
        <v>6.0839643015075745E-2</v>
      </c>
      <c r="L28" s="140">
        <v>451.02575034278379</v>
      </c>
      <c r="M28" s="88">
        <v>2.7416965119051093E-2</v>
      </c>
      <c r="N28" s="91">
        <v>14.845709931923022</v>
      </c>
      <c r="O28" s="92">
        <v>7.1883808467994068E-2</v>
      </c>
      <c r="P28" s="93">
        <v>43.402810628274743</v>
      </c>
      <c r="Q28" s="94">
        <v>0.20768657663985945</v>
      </c>
      <c r="R28" s="95">
        <v>64.994099220945927</v>
      </c>
      <c r="S28" s="95">
        <v>1.432936256579711</v>
      </c>
      <c r="T28" s="96">
        <v>0.21110845565379746</v>
      </c>
      <c r="U28" s="97">
        <v>1.0529499910749546E-3</v>
      </c>
    </row>
    <row r="29" spans="1:21">
      <c r="A29" s="85" t="s">
        <v>475</v>
      </c>
      <c r="B29" s="86">
        <v>19.600000000000001</v>
      </c>
      <c r="C29" s="73">
        <v>4</v>
      </c>
      <c r="D29" s="139">
        <v>0.54175474436297411</v>
      </c>
      <c r="E29" s="88">
        <v>0.26040833390160856</v>
      </c>
      <c r="F29" s="89">
        <v>35.107563103243223</v>
      </c>
      <c r="G29" s="88">
        <v>0.24645628332334768</v>
      </c>
      <c r="H29" s="139">
        <v>0.28831222757779529</v>
      </c>
      <c r="I29" s="88">
        <v>3.1380440161725986</v>
      </c>
      <c r="J29" s="89">
        <v>15.537199241854823</v>
      </c>
      <c r="K29" s="88">
        <v>7.2735732408371723E-2</v>
      </c>
      <c r="L29" s="140">
        <v>371.98484587318558</v>
      </c>
      <c r="M29" s="88">
        <v>3.2723895594250783E-2</v>
      </c>
      <c r="N29" s="91">
        <v>14.856547397922904</v>
      </c>
      <c r="O29" s="92">
        <v>8.4424665701144708E-2</v>
      </c>
      <c r="P29" s="93">
        <v>43.434121948683547</v>
      </c>
      <c r="Q29" s="94">
        <v>0.24391542687252932</v>
      </c>
      <c r="R29" s="95">
        <v>61.963283233063777</v>
      </c>
      <c r="S29" s="95">
        <v>1.125885826116058</v>
      </c>
      <c r="T29" s="96">
        <v>0.19002447741480905</v>
      </c>
      <c r="U29" s="97">
        <v>9.7672210691523986E-4</v>
      </c>
    </row>
    <row r="30" spans="1:21">
      <c r="A30" s="85" t="s">
        <v>476</v>
      </c>
      <c r="B30" s="86">
        <v>20.7</v>
      </c>
      <c r="C30" s="73">
        <v>4</v>
      </c>
      <c r="D30" s="139">
        <v>0.49510062331279436</v>
      </c>
      <c r="E30" s="88">
        <v>0.26545027993390163</v>
      </c>
      <c r="F30" s="89">
        <v>31.746918006344497</v>
      </c>
      <c r="G30" s="88">
        <v>0.25515239005572671</v>
      </c>
      <c r="H30" s="139">
        <v>0.25147710060055645</v>
      </c>
      <c r="I30" s="88">
        <v>3.5401788909910721</v>
      </c>
      <c r="J30" s="89">
        <v>12.662280760891194</v>
      </c>
      <c r="K30" s="88">
        <v>8.5980255575643774E-2</v>
      </c>
      <c r="L30" s="140">
        <v>316.23633522284172</v>
      </c>
      <c r="M30" s="88">
        <v>3.8470387492892479E-2</v>
      </c>
      <c r="N30" s="91">
        <v>14.784740944459873</v>
      </c>
      <c r="O30" s="92">
        <v>9.5929165236688332E-2</v>
      </c>
      <c r="P30" s="93">
        <v>43.226650656076245</v>
      </c>
      <c r="Q30" s="94">
        <v>0.2771850591774177</v>
      </c>
      <c r="R30" s="95">
        <v>59.10357217039757</v>
      </c>
      <c r="S30" s="95">
        <v>0.91741186918486417</v>
      </c>
      <c r="T30" s="96">
        <v>0.17122952994443888</v>
      </c>
      <c r="U30" s="97">
        <v>9.2223655293448845E-4</v>
      </c>
    </row>
    <row r="31" spans="1:21">
      <c r="A31" s="85" t="s">
        <v>477</v>
      </c>
      <c r="B31" s="86">
        <v>21.7</v>
      </c>
      <c r="C31" s="73">
        <v>4</v>
      </c>
      <c r="D31" s="139">
        <v>0.46074188631993662</v>
      </c>
      <c r="E31" s="88">
        <v>0.26995832621006899</v>
      </c>
      <c r="F31" s="89">
        <v>29.838058315416333</v>
      </c>
      <c r="G31" s="88">
        <v>0.26160656049695608</v>
      </c>
      <c r="H31" s="139">
        <v>0.21784321937887696</v>
      </c>
      <c r="I31" s="88">
        <v>3.8186933162971872</v>
      </c>
      <c r="J31" s="89">
        <v>10.991776774451209</v>
      </c>
      <c r="K31" s="88">
        <v>9.4984351436189426E-2</v>
      </c>
      <c r="L31" s="140">
        <v>282.83505913850081</v>
      </c>
      <c r="M31" s="88">
        <v>4.2728791230442952E-2</v>
      </c>
      <c r="N31" s="91">
        <v>14.809829008037243</v>
      </c>
      <c r="O31" s="92">
        <v>0.10394835078446721</v>
      </c>
      <c r="P31" s="93">
        <v>43.299140588117382</v>
      </c>
      <c r="Q31" s="94">
        <v>0.30034441015101754</v>
      </c>
      <c r="R31" s="95">
        <v>57.454834804123394</v>
      </c>
      <c r="S31" s="95">
        <v>0.79627366631071228</v>
      </c>
      <c r="T31" s="96">
        <v>0.15812759843743518</v>
      </c>
      <c r="U31" s="97">
        <v>8.803852028370961E-4</v>
      </c>
    </row>
    <row r="32" spans="1:21">
      <c r="A32" s="85" t="s">
        <v>478</v>
      </c>
      <c r="B32" s="86">
        <v>22.3</v>
      </c>
      <c r="C32" s="73">
        <v>4</v>
      </c>
      <c r="D32" s="139">
        <v>0.37836362859936284</v>
      </c>
      <c r="E32" s="88">
        <v>0.28876958252171686</v>
      </c>
      <c r="F32" s="89">
        <v>22.669207949107467</v>
      </c>
      <c r="G32" s="88">
        <v>0.27794685914438483</v>
      </c>
      <c r="H32" s="139">
        <v>0.1803663186945513</v>
      </c>
      <c r="I32" s="88">
        <v>5.0799716769922325</v>
      </c>
      <c r="J32" s="89">
        <v>8.4479822258033952</v>
      </c>
      <c r="K32" s="88">
        <v>0.11754542890237189</v>
      </c>
      <c r="L32" s="140">
        <v>224.36027142992847</v>
      </c>
      <c r="M32" s="88">
        <v>5.4303778709994664E-2</v>
      </c>
      <c r="N32" s="91">
        <v>14.870743468244376</v>
      </c>
      <c r="O32" s="92">
        <v>0.11641122347084276</v>
      </c>
      <c r="P32" s="93">
        <v>43.475136049535337</v>
      </c>
      <c r="Q32" s="94">
        <v>0.3363218167747139</v>
      </c>
      <c r="R32" s="95">
        <v>55.897233422973954</v>
      </c>
      <c r="S32" s="95">
        <v>0.61200668189976981</v>
      </c>
      <c r="T32" s="96">
        <v>0.15996895126687027</v>
      </c>
      <c r="U32" s="97">
        <v>9.6577751563692272E-4</v>
      </c>
    </row>
    <row r="33" spans="1:21" ht="15.75" thickBot="1">
      <c r="A33" s="98"/>
      <c r="B33" s="98"/>
      <c r="C33" s="98"/>
      <c r="D33" s="98"/>
      <c r="E33" s="98"/>
      <c r="F33" s="98"/>
      <c r="G33" s="98"/>
      <c r="H33" s="98"/>
      <c r="I33" s="98"/>
      <c r="J33" s="98"/>
      <c r="K33" s="98"/>
      <c r="L33" s="98"/>
      <c r="M33" s="98"/>
      <c r="N33" s="98"/>
      <c r="O33" s="98"/>
      <c r="P33" s="99"/>
      <c r="Q33" s="100"/>
      <c r="R33" s="98"/>
      <c r="S33" s="98"/>
      <c r="T33" s="98"/>
      <c r="U33" s="98"/>
    </row>
    <row r="34" spans="1:21">
      <c r="A34" s="54"/>
      <c r="B34" s="54"/>
      <c r="C34" s="54"/>
      <c r="D34" s="54"/>
      <c r="E34" s="54"/>
      <c r="F34" s="54"/>
      <c r="G34" s="54"/>
      <c r="H34" s="54"/>
      <c r="I34" s="54"/>
      <c r="J34" s="54"/>
      <c r="K34" s="54"/>
      <c r="L34" s="54"/>
      <c r="M34" s="54"/>
      <c r="N34" s="54"/>
      <c r="O34" s="54"/>
      <c r="P34" s="55"/>
      <c r="Q34" s="56"/>
      <c r="R34" s="54"/>
      <c r="S34" s="54"/>
      <c r="T34" s="54"/>
      <c r="U34" s="54"/>
    </row>
    <row r="35" spans="1:21">
      <c r="A35" s="54"/>
      <c r="B35" s="54"/>
      <c r="C35" s="101" t="s">
        <v>348</v>
      </c>
      <c r="D35" s="141">
        <v>15.514252425485688</v>
      </c>
      <c r="E35" s="103">
        <v>5.3462726301266535E-2</v>
      </c>
      <c r="F35" s="104">
        <v>1298.9601037618306</v>
      </c>
      <c r="G35" s="103">
        <v>4.721458492923071E-2</v>
      </c>
      <c r="H35" s="141">
        <v>19.114618024757238</v>
      </c>
      <c r="I35" s="103">
        <v>0.25541560026572457</v>
      </c>
      <c r="J35" s="104">
        <v>1378.8288928956536</v>
      </c>
      <c r="K35" s="103">
        <v>9.4728943438452586E-3</v>
      </c>
      <c r="L35" s="142">
        <v>25399.746295080389</v>
      </c>
      <c r="M35" s="103">
        <v>2.6737935982711902E-3</v>
      </c>
      <c r="N35" s="106"/>
      <c r="O35" s="107"/>
      <c r="P35" s="108"/>
      <c r="Q35" s="109"/>
      <c r="R35" s="110"/>
      <c r="S35" s="54"/>
      <c r="T35" s="54"/>
      <c r="U35" s="54"/>
    </row>
    <row r="36" spans="1:21">
      <c r="A36" s="111"/>
      <c r="B36" s="111"/>
      <c r="C36" s="111"/>
      <c r="D36" s="111"/>
      <c r="E36" s="111"/>
      <c r="F36" s="111"/>
      <c r="G36" s="111"/>
      <c r="H36" s="111"/>
      <c r="I36" s="111"/>
      <c r="J36" s="111"/>
      <c r="K36" s="111"/>
      <c r="L36" s="111"/>
      <c r="M36" s="111"/>
      <c r="N36" s="111"/>
      <c r="O36" s="111"/>
      <c r="P36" s="111"/>
      <c r="Q36" s="111"/>
      <c r="R36" s="111"/>
      <c r="S36" s="111"/>
      <c r="T36" s="111"/>
      <c r="U36" s="111"/>
    </row>
    <row r="37" spans="1:21">
      <c r="A37" s="111"/>
      <c r="B37" s="111"/>
      <c r="C37" s="111"/>
      <c r="D37" s="111"/>
      <c r="E37" s="111"/>
      <c r="F37" s="111"/>
      <c r="G37" s="111"/>
      <c r="H37" s="111"/>
      <c r="I37" s="111"/>
      <c r="J37" s="111"/>
      <c r="K37" s="111"/>
      <c r="L37" s="111"/>
      <c r="M37" s="111"/>
      <c r="N37" s="111"/>
      <c r="O37" s="111"/>
      <c r="P37" s="111"/>
      <c r="Q37" s="111"/>
      <c r="R37" s="111"/>
      <c r="S37" s="111"/>
      <c r="T37" s="111"/>
      <c r="U37" s="111"/>
    </row>
    <row r="38" spans="1:21" ht="15.75" thickBot="1">
      <c r="A38" s="54"/>
      <c r="B38" s="54"/>
      <c r="C38" s="54"/>
      <c r="D38" s="111"/>
      <c r="E38" s="54"/>
      <c r="F38" s="54"/>
      <c r="G38" s="54"/>
      <c r="H38" s="111"/>
      <c r="I38" s="111"/>
      <c r="J38" s="111"/>
      <c r="K38" s="54"/>
      <c r="L38" s="54"/>
      <c r="M38" s="54"/>
      <c r="N38" s="54"/>
      <c r="O38" s="54"/>
      <c r="P38" s="54"/>
      <c r="Q38" s="54"/>
      <c r="R38" s="54"/>
      <c r="S38" s="54"/>
      <c r="T38" s="54"/>
      <c r="U38" s="54"/>
    </row>
    <row r="39" spans="1:21">
      <c r="A39" s="322" t="s">
        <v>349</v>
      </c>
      <c r="B39" s="323"/>
      <c r="C39" s="323"/>
      <c r="D39" s="323"/>
      <c r="E39" s="323"/>
      <c r="F39" s="323"/>
      <c r="G39" s="323"/>
      <c r="H39" s="323"/>
      <c r="I39" s="112"/>
      <c r="J39" s="322" t="s">
        <v>350</v>
      </c>
      <c r="K39" s="323"/>
      <c r="L39" s="316" t="s">
        <v>351</v>
      </c>
      <c r="M39" s="318" t="s">
        <v>312</v>
      </c>
      <c r="N39" s="316" t="s">
        <v>311</v>
      </c>
      <c r="O39" s="318" t="s">
        <v>312</v>
      </c>
      <c r="P39" s="50" t="s">
        <v>313</v>
      </c>
      <c r="Q39" s="51" t="s">
        <v>312</v>
      </c>
      <c r="R39" s="332" t="s">
        <v>352</v>
      </c>
      <c r="S39" s="52" t="s">
        <v>315</v>
      </c>
      <c r="T39" s="316" t="s">
        <v>316</v>
      </c>
      <c r="U39" s="318" t="s">
        <v>312</v>
      </c>
    </row>
    <row r="40" spans="1:21" ht="15.75" thickBot="1">
      <c r="A40" s="324"/>
      <c r="B40" s="324"/>
      <c r="C40" s="324"/>
      <c r="D40" s="324"/>
      <c r="E40" s="324"/>
      <c r="F40" s="324"/>
      <c r="G40" s="324"/>
      <c r="H40" s="324"/>
      <c r="I40" s="112"/>
      <c r="J40" s="324"/>
      <c r="K40" s="324"/>
      <c r="L40" s="325"/>
      <c r="M40" s="326"/>
      <c r="N40" s="325"/>
      <c r="O40" s="326"/>
      <c r="P40" s="321" t="s">
        <v>317</v>
      </c>
      <c r="Q40" s="321"/>
      <c r="R40" s="333"/>
      <c r="S40" s="53" t="s">
        <v>353</v>
      </c>
      <c r="T40" s="320"/>
      <c r="U40" s="320"/>
    </row>
    <row r="41" spans="1:21">
      <c r="A41" s="54"/>
      <c r="B41" s="54"/>
      <c r="C41" s="54"/>
      <c r="D41" s="111"/>
      <c r="E41" s="54"/>
      <c r="F41" s="54"/>
      <c r="G41" s="54"/>
      <c r="H41" s="111"/>
      <c r="I41" s="111"/>
      <c r="J41" s="54"/>
      <c r="K41" s="54"/>
      <c r="L41" s="54"/>
      <c r="M41" s="54"/>
      <c r="N41" s="54"/>
      <c r="O41" s="54"/>
      <c r="P41" s="55"/>
      <c r="Q41" s="56"/>
      <c r="R41" s="56"/>
      <c r="S41" s="54"/>
      <c r="T41" s="54"/>
      <c r="U41" s="54"/>
    </row>
    <row r="42" spans="1:21">
      <c r="A42" s="334" t="s">
        <v>354</v>
      </c>
      <c r="B42" s="334"/>
      <c r="C42" s="334"/>
      <c r="D42" s="334"/>
      <c r="E42" s="334" t="s">
        <v>957</v>
      </c>
      <c r="F42" s="334"/>
      <c r="G42" s="334"/>
      <c r="H42" s="334"/>
      <c r="I42" s="111"/>
      <c r="J42" s="335" t="s">
        <v>355</v>
      </c>
      <c r="K42" s="335"/>
      <c r="L42" s="336"/>
      <c r="M42" s="133"/>
      <c r="N42" s="337">
        <v>14.884116720318326</v>
      </c>
      <c r="O42" s="114">
        <v>1.4009506995183021E-2</v>
      </c>
      <c r="P42" s="341">
        <v>43.513772091874813</v>
      </c>
      <c r="Q42" s="115">
        <v>8.1310066970469788E-2</v>
      </c>
      <c r="R42" s="116">
        <v>2.0556080193760304</v>
      </c>
      <c r="S42" s="117">
        <v>34.520718325145815</v>
      </c>
      <c r="T42" s="358">
        <v>0.31427942230926514</v>
      </c>
      <c r="U42" s="359">
        <v>6.2547350121908707E-2</v>
      </c>
    </row>
    <row r="43" spans="1:21">
      <c r="A43" s="334" t="s">
        <v>479</v>
      </c>
      <c r="B43" s="334"/>
      <c r="C43" s="334"/>
      <c r="D43" s="334"/>
      <c r="E43" s="334" t="s">
        <v>357</v>
      </c>
      <c r="F43" s="334"/>
      <c r="G43" s="334"/>
      <c r="H43" s="334"/>
      <c r="I43" s="111"/>
      <c r="J43" s="335"/>
      <c r="K43" s="335"/>
      <c r="L43" s="336"/>
      <c r="M43" s="133"/>
      <c r="N43" s="336"/>
      <c r="O43" s="118">
        <v>9.4123872168098662E-4</v>
      </c>
      <c r="P43" s="342"/>
      <c r="Q43" s="119">
        <v>1.8686053417477119E-3</v>
      </c>
      <c r="R43" s="120">
        <v>1.3573880613305913E-2</v>
      </c>
      <c r="S43" s="129">
        <v>14</v>
      </c>
      <c r="T43" s="344"/>
      <c r="U43" s="344"/>
    </row>
    <row r="44" spans="1:21">
      <c r="A44" s="334" t="s">
        <v>358</v>
      </c>
      <c r="B44" s="334"/>
      <c r="C44" s="334"/>
      <c r="D44" s="334"/>
      <c r="E44" s="334" t="s">
        <v>359</v>
      </c>
      <c r="F44" s="334"/>
      <c r="G44" s="334"/>
      <c r="H44" s="334"/>
      <c r="I44" s="111"/>
      <c r="J44" s="338" t="s">
        <v>360</v>
      </c>
      <c r="K44" s="339"/>
      <c r="L44" s="339"/>
      <c r="M44" s="339"/>
      <c r="N44" s="339"/>
      <c r="O44" s="339"/>
      <c r="P44" s="339"/>
      <c r="Q44" s="122">
        <v>2.2500290983668161</v>
      </c>
      <c r="R44" s="116">
        <v>1.7844645405527362</v>
      </c>
      <c r="S44" s="340" t="s">
        <v>361</v>
      </c>
      <c r="T44" s="340"/>
      <c r="U44" s="340"/>
    </row>
    <row r="45" spans="1:21">
      <c r="A45" s="334" t="s">
        <v>362</v>
      </c>
      <c r="B45" s="334"/>
      <c r="C45" s="334"/>
      <c r="D45" s="334"/>
      <c r="E45" s="334" t="s">
        <v>363</v>
      </c>
      <c r="F45" s="334"/>
      <c r="G45" s="334"/>
      <c r="H45" s="334"/>
      <c r="I45" s="111"/>
      <c r="J45" s="338" t="s">
        <v>364</v>
      </c>
      <c r="K45" s="339"/>
      <c r="L45" s="339"/>
      <c r="M45" s="339"/>
      <c r="N45" s="339"/>
      <c r="O45" s="339"/>
      <c r="P45" s="339"/>
      <c r="Q45" s="122">
        <v>4.0473789706924453E-2</v>
      </c>
      <c r="R45" s="123">
        <v>1.4337391741094438</v>
      </c>
      <c r="S45" s="340" t="s">
        <v>365</v>
      </c>
      <c r="T45" s="340"/>
      <c r="U45" s="340"/>
    </row>
    <row r="46" spans="1:21">
      <c r="A46" s="334" t="s">
        <v>366</v>
      </c>
      <c r="B46" s="334"/>
      <c r="C46" s="334"/>
      <c r="D46" s="334"/>
      <c r="E46" s="334" t="s">
        <v>367</v>
      </c>
      <c r="F46" s="334"/>
      <c r="G46" s="334"/>
      <c r="H46" s="334"/>
      <c r="I46" s="111"/>
      <c r="J46" s="124"/>
      <c r="K46" s="124"/>
      <c r="L46" s="124"/>
      <c r="M46" s="124"/>
      <c r="N46" s="124"/>
      <c r="O46" s="124"/>
      <c r="P46" s="125"/>
      <c r="Q46" s="133"/>
      <c r="R46" s="128"/>
      <c r="S46" s="130"/>
      <c r="T46" s="130"/>
      <c r="U46" s="130"/>
    </row>
    <row r="47" spans="1:21">
      <c r="A47" s="334" t="s">
        <v>368</v>
      </c>
      <c r="B47" s="334"/>
      <c r="C47" s="334"/>
      <c r="D47" s="334"/>
      <c r="E47" s="334" t="s">
        <v>369</v>
      </c>
      <c r="F47" s="334"/>
      <c r="G47" s="334"/>
      <c r="H47" s="334"/>
      <c r="I47" s="111"/>
      <c r="J47" s="335" t="s">
        <v>370</v>
      </c>
      <c r="K47" s="335"/>
      <c r="L47" s="336"/>
      <c r="M47" s="133"/>
      <c r="N47" s="337">
        <v>15.50688249917688</v>
      </c>
      <c r="O47" s="114">
        <v>6.6225218218530398E-3</v>
      </c>
      <c r="P47" s="341">
        <v>45.312073042516893</v>
      </c>
      <c r="Q47" s="115">
        <v>7.5847302521345694E-2</v>
      </c>
      <c r="R47" s="347"/>
      <c r="S47" s="348">
        <v>29</v>
      </c>
      <c r="T47" s="358">
        <v>0.45616301226377648</v>
      </c>
      <c r="U47" s="359">
        <v>4.3934677980201931E-4</v>
      </c>
    </row>
    <row r="48" spans="1:21">
      <c r="A48" s="334" t="s">
        <v>480</v>
      </c>
      <c r="B48" s="334"/>
      <c r="C48" s="334"/>
      <c r="D48" s="334"/>
      <c r="E48" s="334" t="s">
        <v>372</v>
      </c>
      <c r="F48" s="334"/>
      <c r="G48" s="334"/>
      <c r="H48" s="334"/>
      <c r="I48" s="111"/>
      <c r="J48" s="335"/>
      <c r="K48" s="335"/>
      <c r="L48" s="336"/>
      <c r="M48" s="133"/>
      <c r="N48" s="336"/>
      <c r="O48" s="118">
        <v>4.2706983961505925E-4</v>
      </c>
      <c r="P48" s="342"/>
      <c r="Q48" s="119">
        <v>1.6738872761389047E-3</v>
      </c>
      <c r="R48" s="347"/>
      <c r="S48" s="349"/>
      <c r="T48" s="344"/>
      <c r="U48" s="344"/>
    </row>
    <row r="49" spans="1:21">
      <c r="A49" s="334" t="s">
        <v>481</v>
      </c>
      <c r="B49" s="334"/>
      <c r="C49" s="334"/>
      <c r="D49" s="334"/>
      <c r="E49" s="334" t="s">
        <v>374</v>
      </c>
      <c r="F49" s="334"/>
      <c r="G49" s="334"/>
      <c r="H49" s="334"/>
      <c r="I49" s="111"/>
      <c r="J49" s="338" t="s">
        <v>360</v>
      </c>
      <c r="K49" s="339"/>
      <c r="L49" s="339"/>
      <c r="M49" s="339"/>
      <c r="N49" s="339"/>
      <c r="O49" s="339"/>
      <c r="P49" s="339"/>
      <c r="Q49" s="122">
        <v>2.3421436466372447</v>
      </c>
      <c r="R49" s="128"/>
      <c r="S49" s="130"/>
      <c r="T49" s="130"/>
      <c r="U49" s="130"/>
    </row>
    <row r="50" spans="1:21">
      <c r="A50" s="334" t="s">
        <v>375</v>
      </c>
      <c r="B50" s="334"/>
      <c r="C50" s="334"/>
      <c r="D50" s="334"/>
      <c r="E50" s="334" t="s">
        <v>376</v>
      </c>
      <c r="F50" s="334"/>
      <c r="G50" s="334"/>
      <c r="H50" s="334"/>
      <c r="I50" s="111"/>
      <c r="J50" s="338" t="s">
        <v>364</v>
      </c>
      <c r="K50" s="339"/>
      <c r="L50" s="339"/>
      <c r="M50" s="339"/>
      <c r="N50" s="339"/>
      <c r="O50" s="339"/>
      <c r="P50" s="339"/>
      <c r="Q50" s="122">
        <v>1.911382838432172E-2</v>
      </c>
      <c r="R50" s="128"/>
      <c r="S50" s="130"/>
      <c r="T50" s="130"/>
      <c r="U50" s="130"/>
    </row>
    <row r="51" spans="1:21">
      <c r="A51" s="334" t="s">
        <v>958</v>
      </c>
      <c r="B51" s="334"/>
      <c r="C51" s="334"/>
      <c r="D51" s="334"/>
      <c r="E51" s="334" t="s">
        <v>482</v>
      </c>
      <c r="F51" s="334"/>
      <c r="G51" s="334"/>
      <c r="H51" s="334"/>
      <c r="I51" s="111"/>
      <c r="J51" s="131"/>
      <c r="K51" s="132"/>
      <c r="L51" s="132"/>
      <c r="M51" s="132"/>
      <c r="N51" s="132"/>
      <c r="O51" s="132"/>
      <c r="P51" s="132"/>
      <c r="Q51" s="133"/>
      <c r="R51" s="128"/>
      <c r="S51" s="130"/>
      <c r="T51" s="130"/>
      <c r="U51" s="130"/>
    </row>
    <row r="52" spans="1:21">
      <c r="A52" s="334" t="s">
        <v>483</v>
      </c>
      <c r="B52" s="334"/>
      <c r="C52" s="334"/>
      <c r="D52" s="334"/>
      <c r="E52" s="334" t="s">
        <v>379</v>
      </c>
      <c r="F52" s="334"/>
      <c r="G52" s="334"/>
      <c r="H52" s="334"/>
      <c r="I52" s="111"/>
      <c r="J52" s="335" t="s">
        <v>444</v>
      </c>
      <c r="K52" s="335"/>
      <c r="L52" s="341">
        <v>265.87358748119186</v>
      </c>
      <c r="M52" s="115">
        <v>1.8548130447219275</v>
      </c>
      <c r="N52" s="337">
        <v>14.884149198026385</v>
      </c>
      <c r="O52" s="114">
        <v>2.9257834764645319E-2</v>
      </c>
      <c r="P52" s="341">
        <v>43.513865920722154</v>
      </c>
      <c r="Q52" s="115">
        <v>0.11008160318780766</v>
      </c>
      <c r="R52" s="116">
        <v>5.0494509771599425</v>
      </c>
      <c r="S52" s="117">
        <v>34.520718325145815</v>
      </c>
      <c r="T52" s="336"/>
      <c r="U52" s="350"/>
    </row>
    <row r="53" spans="1:21">
      <c r="A53" s="334" t="s">
        <v>484</v>
      </c>
      <c r="B53" s="334"/>
      <c r="C53" s="334"/>
      <c r="D53" s="334"/>
      <c r="E53" s="334" t="s">
        <v>382</v>
      </c>
      <c r="F53" s="334"/>
      <c r="G53" s="334"/>
      <c r="H53" s="334"/>
      <c r="I53" s="111"/>
      <c r="J53" s="335"/>
      <c r="K53" s="335"/>
      <c r="L53" s="342"/>
      <c r="M53" s="119">
        <v>6.9762967517528933E-3</v>
      </c>
      <c r="N53" s="336"/>
      <c r="O53" s="118">
        <v>1.9657042116001406E-3</v>
      </c>
      <c r="P53" s="342"/>
      <c r="Q53" s="119">
        <v>2.5298051749381486E-3</v>
      </c>
      <c r="R53" s="120">
        <v>1.7592692970778249E-8</v>
      </c>
      <c r="S53" s="129">
        <v>14</v>
      </c>
      <c r="T53" s="344"/>
      <c r="U53" s="344"/>
    </row>
    <row r="54" spans="1:21">
      <c r="A54" s="334" t="s">
        <v>485</v>
      </c>
      <c r="B54" s="334"/>
      <c r="C54" s="334"/>
      <c r="D54" s="334"/>
      <c r="E54" s="334" t="s">
        <v>384</v>
      </c>
      <c r="F54" s="334"/>
      <c r="G54" s="334"/>
      <c r="H54" s="334"/>
      <c r="I54" s="111"/>
      <c r="J54" s="338" t="s">
        <v>360</v>
      </c>
      <c r="K54" s="339"/>
      <c r="L54" s="339"/>
      <c r="M54" s="339"/>
      <c r="N54" s="339"/>
      <c r="O54" s="339"/>
      <c r="P54" s="339"/>
      <c r="Q54" s="122">
        <v>2.2512572602480865</v>
      </c>
      <c r="R54" s="116">
        <v>1.816496580927726</v>
      </c>
      <c r="S54" s="340" t="s">
        <v>361</v>
      </c>
      <c r="T54" s="340"/>
      <c r="U54" s="340"/>
    </row>
    <row r="55" spans="1:21">
      <c r="A55" s="334" t="s">
        <v>486</v>
      </c>
      <c r="B55" s="334"/>
      <c r="C55" s="334"/>
      <c r="D55" s="334"/>
      <c r="E55" s="334" t="s">
        <v>386</v>
      </c>
      <c r="F55" s="334"/>
      <c r="G55" s="334"/>
      <c r="H55" s="334"/>
      <c r="I55" s="54"/>
      <c r="J55" s="338" t="s">
        <v>364</v>
      </c>
      <c r="K55" s="339"/>
      <c r="L55" s="339"/>
      <c r="M55" s="339"/>
      <c r="N55" s="339"/>
      <c r="O55" s="339"/>
      <c r="P55" s="339"/>
      <c r="Q55" s="122">
        <v>8.4526556947432746E-2</v>
      </c>
      <c r="R55" s="123">
        <v>2.2470983461254965</v>
      </c>
      <c r="S55" s="340" t="s">
        <v>365</v>
      </c>
      <c r="T55" s="340"/>
      <c r="U55" s="340"/>
    </row>
    <row r="56" spans="1:21">
      <c r="A56" s="334" t="s">
        <v>387</v>
      </c>
      <c r="B56" s="334"/>
      <c r="C56" s="334"/>
      <c r="D56" s="334"/>
      <c r="E56" s="334" t="s">
        <v>388</v>
      </c>
      <c r="F56" s="334"/>
      <c r="G56" s="334"/>
      <c r="H56" s="334"/>
      <c r="I56" s="54"/>
      <c r="J56" s="338"/>
      <c r="K56" s="339"/>
      <c r="L56" s="339"/>
      <c r="M56" s="339"/>
      <c r="N56" s="339"/>
      <c r="O56" s="339"/>
      <c r="P56" s="339"/>
      <c r="Q56" s="351">
        <v>1</v>
      </c>
      <c r="R56" s="336"/>
      <c r="S56" s="340" t="s">
        <v>389</v>
      </c>
      <c r="T56" s="340"/>
      <c r="U56" s="340"/>
    </row>
    <row r="57" spans="1:21">
      <c r="A57" s="334" t="s">
        <v>390</v>
      </c>
      <c r="B57" s="334"/>
      <c r="C57" s="334"/>
      <c r="D57" s="334"/>
      <c r="E57" s="334" t="s">
        <v>391</v>
      </c>
      <c r="F57" s="334"/>
      <c r="G57" s="334"/>
      <c r="H57" s="334"/>
      <c r="I57" s="54"/>
      <c r="J57" s="338"/>
      <c r="K57" s="339"/>
      <c r="L57" s="339"/>
      <c r="M57" s="339"/>
      <c r="N57" s="339"/>
      <c r="O57" s="339"/>
      <c r="P57" s="339"/>
      <c r="Q57" s="352">
        <v>6.5132581667626255E-5</v>
      </c>
      <c r="R57" s="336"/>
      <c r="S57" s="340" t="s">
        <v>392</v>
      </c>
      <c r="T57" s="340"/>
      <c r="U57" s="340"/>
    </row>
    <row r="58" spans="1:21">
      <c r="A58" s="334" t="s">
        <v>393</v>
      </c>
      <c r="B58" s="334"/>
      <c r="C58" s="334"/>
      <c r="D58" s="334"/>
      <c r="E58" s="334" t="s">
        <v>394</v>
      </c>
      <c r="F58" s="334"/>
      <c r="G58" s="334"/>
      <c r="H58" s="334"/>
      <c r="I58" s="54"/>
      <c r="J58" s="131"/>
      <c r="K58" s="132"/>
      <c r="L58" s="132"/>
      <c r="M58" s="132"/>
      <c r="N58" s="132"/>
      <c r="O58" s="132"/>
      <c r="P58" s="132"/>
      <c r="Q58" s="133"/>
      <c r="R58" s="128"/>
      <c r="S58" s="130"/>
      <c r="T58" s="130"/>
      <c r="U58" s="130"/>
    </row>
    <row r="59" spans="1:21">
      <c r="A59" s="334" t="s">
        <v>395</v>
      </c>
      <c r="B59" s="334"/>
      <c r="C59" s="334"/>
      <c r="D59" s="334"/>
      <c r="E59" s="334" t="s">
        <v>396</v>
      </c>
      <c r="F59" s="334"/>
      <c r="G59" s="334"/>
      <c r="H59" s="334"/>
      <c r="I59" s="54"/>
      <c r="J59" s="335" t="s">
        <v>448</v>
      </c>
      <c r="K59" s="335"/>
      <c r="L59" s="341">
        <v>265.80522482222415</v>
      </c>
      <c r="M59" s="115">
        <v>1.8588699231838646</v>
      </c>
      <c r="N59" s="337">
        <v>14.885874356480992</v>
      </c>
      <c r="O59" s="114">
        <v>2.9322262104241284E-2</v>
      </c>
      <c r="P59" s="341">
        <v>43.518849936353277</v>
      </c>
      <c r="Q59" s="115">
        <v>0.11022951940671137</v>
      </c>
      <c r="R59" s="116">
        <v>5.0562204516697422</v>
      </c>
      <c r="S59" s="117">
        <v>34.520718325145815</v>
      </c>
      <c r="T59" s="336"/>
      <c r="U59" s="350"/>
    </row>
    <row r="60" spans="1:21">
      <c r="A60" s="334" t="s">
        <v>398</v>
      </c>
      <c r="B60" s="334"/>
      <c r="C60" s="334"/>
      <c r="D60" s="334"/>
      <c r="E60" s="334" t="s">
        <v>399</v>
      </c>
      <c r="F60" s="334"/>
      <c r="G60" s="334"/>
      <c r="H60" s="334"/>
      <c r="I60" s="54"/>
      <c r="J60" s="335"/>
      <c r="K60" s="335"/>
      <c r="L60" s="342"/>
      <c r="M60" s="119">
        <v>6.9933535897464538E-3</v>
      </c>
      <c r="N60" s="336"/>
      <c r="O60" s="118">
        <v>1.969804487263793E-3</v>
      </c>
      <c r="P60" s="342"/>
      <c r="Q60" s="119">
        <v>2.5329143478727738E-3</v>
      </c>
      <c r="R60" s="120">
        <v>1.7001858607064324E-8</v>
      </c>
      <c r="S60" s="129">
        <v>14</v>
      </c>
      <c r="T60" s="344"/>
      <c r="U60" s="344"/>
    </row>
    <row r="61" spans="1:21">
      <c r="A61" s="334" t="s">
        <v>400</v>
      </c>
      <c r="B61" s="334"/>
      <c r="C61" s="334"/>
      <c r="D61" s="334"/>
      <c r="E61" s="334" t="s">
        <v>401</v>
      </c>
      <c r="F61" s="334"/>
      <c r="G61" s="334"/>
      <c r="H61" s="334"/>
      <c r="I61" s="54"/>
      <c r="J61" s="338" t="s">
        <v>360</v>
      </c>
      <c r="K61" s="339"/>
      <c r="L61" s="339"/>
      <c r="M61" s="339"/>
      <c r="N61" s="339"/>
      <c r="O61" s="339"/>
      <c r="P61" s="339"/>
      <c r="Q61" s="122">
        <v>2.2515202180092717</v>
      </c>
      <c r="R61" s="116">
        <v>1.816496580927726</v>
      </c>
      <c r="S61" s="340" t="s">
        <v>361</v>
      </c>
      <c r="T61" s="340"/>
      <c r="U61" s="340"/>
    </row>
    <row r="62" spans="1:21">
      <c r="A62" s="334" t="s">
        <v>402</v>
      </c>
      <c r="B62" s="334"/>
      <c r="C62" s="334"/>
      <c r="D62" s="334"/>
      <c r="E62" s="334" t="s">
        <v>403</v>
      </c>
      <c r="F62" s="334"/>
      <c r="G62" s="334"/>
      <c r="H62" s="334"/>
      <c r="I62" s="54"/>
      <c r="J62" s="338" t="s">
        <v>364</v>
      </c>
      <c r="K62" s="339"/>
      <c r="L62" s="339"/>
      <c r="M62" s="339"/>
      <c r="N62" s="339"/>
      <c r="O62" s="339"/>
      <c r="P62" s="339"/>
      <c r="Q62" s="122">
        <v>8.4712458317110259E-2</v>
      </c>
      <c r="R62" s="123">
        <v>2.248604111814648</v>
      </c>
      <c r="S62" s="340" t="s">
        <v>365</v>
      </c>
      <c r="T62" s="340"/>
      <c r="U62" s="340"/>
    </row>
    <row r="63" spans="1:21">
      <c r="A63" s="334" t="s">
        <v>404</v>
      </c>
      <c r="B63" s="334"/>
      <c r="C63" s="334"/>
      <c r="D63" s="334"/>
      <c r="E63" s="334" t="s">
        <v>403</v>
      </c>
      <c r="F63" s="334"/>
      <c r="G63" s="334"/>
      <c r="H63" s="334"/>
      <c r="I63" s="54"/>
      <c r="J63" s="354"/>
      <c r="K63" s="355"/>
      <c r="L63" s="355"/>
      <c r="M63" s="355"/>
      <c r="N63" s="355"/>
      <c r="O63" s="355"/>
      <c r="P63" s="355"/>
      <c r="Q63" s="351">
        <v>3</v>
      </c>
      <c r="R63" s="336"/>
      <c r="S63" s="340" t="s">
        <v>389</v>
      </c>
      <c r="T63" s="340"/>
      <c r="U63" s="340"/>
    </row>
    <row r="64" spans="1:21">
      <c r="A64" s="334" t="s">
        <v>405</v>
      </c>
      <c r="B64" s="334"/>
      <c r="C64" s="334"/>
      <c r="D64" s="334"/>
      <c r="E64" s="334" t="s">
        <v>403</v>
      </c>
      <c r="F64" s="334"/>
      <c r="G64" s="334"/>
      <c r="H64" s="334"/>
      <c r="I64" s="54"/>
      <c r="J64" s="356" t="s">
        <v>487</v>
      </c>
      <c r="K64" s="356"/>
      <c r="L64" s="356"/>
      <c r="M64" s="356"/>
      <c r="N64" s="356"/>
      <c r="O64" s="356"/>
      <c r="P64" s="356"/>
      <c r="Q64" s="352">
        <v>1.639138132958351E-5</v>
      </c>
      <c r="R64" s="336"/>
      <c r="S64" s="340" t="s">
        <v>392</v>
      </c>
      <c r="T64" s="340"/>
      <c r="U64" s="340"/>
    </row>
    <row r="65" spans="1:21">
      <c r="A65" s="334" t="s">
        <v>406</v>
      </c>
      <c r="B65" s="334"/>
      <c r="C65" s="334"/>
      <c r="D65" s="334"/>
      <c r="E65" s="334" t="s">
        <v>403</v>
      </c>
      <c r="F65" s="334"/>
      <c r="G65" s="334"/>
      <c r="H65" s="334"/>
      <c r="I65" s="54"/>
      <c r="J65" s="360"/>
      <c r="K65" s="360"/>
      <c r="L65" s="360"/>
      <c r="M65" s="360"/>
      <c r="N65" s="360"/>
      <c r="O65" s="360"/>
      <c r="P65" s="360"/>
      <c r="Q65" s="353">
        <v>0.36716089317690009</v>
      </c>
      <c r="R65" s="336"/>
      <c r="S65" s="340" t="s">
        <v>407</v>
      </c>
      <c r="T65" s="340"/>
      <c r="U65" s="340"/>
    </row>
    <row r="66" spans="1:21">
      <c r="A66" s="334" t="s">
        <v>408</v>
      </c>
      <c r="B66" s="334"/>
      <c r="C66" s="334"/>
      <c r="D66" s="334"/>
      <c r="E66" s="334" t="s">
        <v>403</v>
      </c>
      <c r="F66" s="334"/>
      <c r="G66" s="334"/>
      <c r="H66" s="334"/>
      <c r="I66" s="54"/>
      <c r="J66" s="360"/>
      <c r="K66" s="360"/>
      <c r="L66" s="360"/>
      <c r="M66" s="360"/>
      <c r="N66" s="360"/>
      <c r="O66" s="360"/>
      <c r="P66" s="360"/>
      <c r="Q66" s="350"/>
      <c r="R66" s="336"/>
      <c r="S66" s="340"/>
      <c r="T66" s="340"/>
      <c r="U66" s="340"/>
    </row>
    <row r="67" spans="1:21" ht="15.75" thickBot="1">
      <c r="A67" s="98"/>
      <c r="B67" s="98"/>
      <c r="C67" s="98"/>
      <c r="D67" s="134"/>
      <c r="E67" s="98"/>
      <c r="F67" s="98"/>
      <c r="G67" s="98"/>
      <c r="H67" s="134"/>
      <c r="I67" s="54"/>
      <c r="J67" s="98"/>
      <c r="K67" s="98"/>
      <c r="L67" s="98"/>
      <c r="M67" s="98"/>
      <c r="N67" s="98"/>
      <c r="O67" s="98"/>
      <c r="P67" s="99"/>
      <c r="Q67" s="100"/>
      <c r="R67" s="100"/>
      <c r="S67" s="98"/>
      <c r="T67" s="98"/>
      <c r="U67" s="98"/>
    </row>
  </sheetData>
  <mergeCells count="133">
    <mergeCell ref="A65:D65"/>
    <mergeCell ref="E65:H65"/>
    <mergeCell ref="Q65:R65"/>
    <mergeCell ref="S65:U65"/>
    <mergeCell ref="A66:D66"/>
    <mergeCell ref="E66:H66"/>
    <mergeCell ref="Q66:R66"/>
    <mergeCell ref="S66:U66"/>
    <mergeCell ref="A63:D63"/>
    <mergeCell ref="E63:H63"/>
    <mergeCell ref="J63:P63"/>
    <mergeCell ref="Q63:R63"/>
    <mergeCell ref="S63:U63"/>
    <mergeCell ref="A64:D64"/>
    <mergeCell ref="E64:H64"/>
    <mergeCell ref="J64:P66"/>
    <mergeCell ref="Q64:R64"/>
    <mergeCell ref="S64:U64"/>
    <mergeCell ref="A61:D61"/>
    <mergeCell ref="E61:H61"/>
    <mergeCell ref="J61:P61"/>
    <mergeCell ref="S61:U61"/>
    <mergeCell ref="A62:D62"/>
    <mergeCell ref="E62:H62"/>
    <mergeCell ref="J62:P62"/>
    <mergeCell ref="S62:U62"/>
    <mergeCell ref="N59:N60"/>
    <mergeCell ref="P59:P60"/>
    <mergeCell ref="T59:T60"/>
    <mergeCell ref="U59:U60"/>
    <mergeCell ref="A60:D60"/>
    <mergeCell ref="E60:H60"/>
    <mergeCell ref="A58:D58"/>
    <mergeCell ref="E58:H58"/>
    <mergeCell ref="A59:D59"/>
    <mergeCell ref="E59:H59"/>
    <mergeCell ref="J59:K60"/>
    <mergeCell ref="L59:L60"/>
    <mergeCell ref="A56:D56"/>
    <mergeCell ref="E56:H56"/>
    <mergeCell ref="J56:P56"/>
    <mergeCell ref="Q56:R56"/>
    <mergeCell ref="S56:U56"/>
    <mergeCell ref="A57:D57"/>
    <mergeCell ref="E57:H57"/>
    <mergeCell ref="J57:P57"/>
    <mergeCell ref="Q57:R57"/>
    <mergeCell ref="S57:U57"/>
    <mergeCell ref="A54:D54"/>
    <mergeCell ref="E54:H54"/>
    <mergeCell ref="J54:P54"/>
    <mergeCell ref="S54:U54"/>
    <mergeCell ref="A55:D55"/>
    <mergeCell ref="E55:H55"/>
    <mergeCell ref="J55:P55"/>
    <mergeCell ref="S55:U55"/>
    <mergeCell ref="N52:N53"/>
    <mergeCell ref="P52:P53"/>
    <mergeCell ref="T52:T53"/>
    <mergeCell ref="U52:U53"/>
    <mergeCell ref="A53:D53"/>
    <mergeCell ref="E53:H53"/>
    <mergeCell ref="A51:D51"/>
    <mergeCell ref="E51:H51"/>
    <mergeCell ref="A52:D52"/>
    <mergeCell ref="E52:H52"/>
    <mergeCell ref="J52:K53"/>
    <mergeCell ref="L52:L53"/>
    <mergeCell ref="A49:D49"/>
    <mergeCell ref="E49:H49"/>
    <mergeCell ref="J49:P49"/>
    <mergeCell ref="A50:D50"/>
    <mergeCell ref="E50:H50"/>
    <mergeCell ref="J50:P50"/>
    <mergeCell ref="R47:R48"/>
    <mergeCell ref="S47:S48"/>
    <mergeCell ref="T47:T48"/>
    <mergeCell ref="U47:U48"/>
    <mergeCell ref="A48:D48"/>
    <mergeCell ref="E48:H48"/>
    <mergeCell ref="A47:D47"/>
    <mergeCell ref="E47:H47"/>
    <mergeCell ref="J47:K48"/>
    <mergeCell ref="L47:L48"/>
    <mergeCell ref="N47:N48"/>
    <mergeCell ref="P47:P48"/>
    <mergeCell ref="A46:D46"/>
    <mergeCell ref="E46:H46"/>
    <mergeCell ref="P42:P43"/>
    <mergeCell ref="T42:T43"/>
    <mergeCell ref="U42:U43"/>
    <mergeCell ref="A43:D43"/>
    <mergeCell ref="E43:H43"/>
    <mergeCell ref="A44:D44"/>
    <mergeCell ref="E44:H44"/>
    <mergeCell ref="J44:P44"/>
    <mergeCell ref="S44:U44"/>
    <mergeCell ref="T39:T40"/>
    <mergeCell ref="U39:U40"/>
    <mergeCell ref="P40:Q40"/>
    <mergeCell ref="A42:D42"/>
    <mergeCell ref="E42:H42"/>
    <mergeCell ref="J42:K43"/>
    <mergeCell ref="L42:L43"/>
    <mergeCell ref="N42:N43"/>
    <mergeCell ref="A45:D45"/>
    <mergeCell ref="E45:H45"/>
    <mergeCell ref="J45:P45"/>
    <mergeCell ref="S45:U45"/>
    <mergeCell ref="N1:N2"/>
    <mergeCell ref="O1:O2"/>
    <mergeCell ref="T1:T2"/>
    <mergeCell ref="U1:U2"/>
    <mergeCell ref="P2:Q2"/>
    <mergeCell ref="A39:H40"/>
    <mergeCell ref="J39:K40"/>
    <mergeCell ref="L39:L40"/>
    <mergeCell ref="M39:M40"/>
    <mergeCell ref="N39:N40"/>
    <mergeCell ref="H1:H2"/>
    <mergeCell ref="I1:I2"/>
    <mergeCell ref="J1:J2"/>
    <mergeCell ref="K1:K2"/>
    <mergeCell ref="L1:L2"/>
    <mergeCell ref="M1:M2"/>
    <mergeCell ref="A1:B2"/>
    <mergeCell ref="C1:C2"/>
    <mergeCell ref="D1:D2"/>
    <mergeCell ref="E1:E2"/>
    <mergeCell ref="F1:F2"/>
    <mergeCell ref="G1:G2"/>
    <mergeCell ref="O39:O40"/>
    <mergeCell ref="R39:R4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7"/>
  <sheetViews>
    <sheetView zoomScale="64" zoomScaleNormal="64" workbookViewId="0">
      <selection activeCell="AB46" sqref="AB46"/>
    </sheetView>
  </sheetViews>
  <sheetFormatPr defaultRowHeight="15"/>
  <cols>
    <col min="1" max="1" width="11.140625" bestFit="1" customWidth="1"/>
    <col min="3" max="3" width="20.28515625" customWidth="1"/>
    <col min="4" max="8" width="12.85546875" customWidth="1"/>
    <col min="9" max="9" width="7.5703125" bestFit="1" customWidth="1"/>
    <col min="10" max="10" width="10.85546875" bestFit="1" customWidth="1"/>
    <col min="11" max="11" width="7.5703125" bestFit="1" customWidth="1"/>
    <col min="12" max="12" width="14.42578125" bestFit="1" customWidth="1"/>
    <col min="13" max="13" width="10.85546875" bestFit="1" customWidth="1"/>
    <col min="14" max="14" width="14" bestFit="1" customWidth="1"/>
    <col min="15" max="15" width="10" bestFit="1" customWidth="1"/>
    <col min="16" max="16" width="8" bestFit="1" customWidth="1"/>
    <col min="17" max="17" width="9.5703125" bestFit="1" customWidth="1"/>
    <col min="18" max="18" width="10" bestFit="1" customWidth="1"/>
    <col min="19" max="19" width="10.42578125" bestFit="1" customWidth="1"/>
    <col min="20" max="20" width="7.5703125" bestFit="1" customWidth="1"/>
    <col min="21" max="21" width="7.7109375" bestFit="1" customWidth="1"/>
  </cols>
  <sheetData>
    <row r="1" spans="1:21">
      <c r="A1" s="322" t="s">
        <v>304</v>
      </c>
      <c r="B1" s="329"/>
      <c r="C1" s="331"/>
      <c r="D1" s="327" t="s">
        <v>305</v>
      </c>
      <c r="E1" s="328" t="s">
        <v>306</v>
      </c>
      <c r="F1" s="327" t="s">
        <v>307</v>
      </c>
      <c r="G1" s="328" t="s">
        <v>306</v>
      </c>
      <c r="H1" s="327" t="s">
        <v>308</v>
      </c>
      <c r="I1" s="328" t="s">
        <v>306</v>
      </c>
      <c r="J1" s="327" t="s">
        <v>309</v>
      </c>
      <c r="K1" s="328" t="s">
        <v>306</v>
      </c>
      <c r="L1" s="327" t="s">
        <v>310</v>
      </c>
      <c r="M1" s="328" t="s">
        <v>306</v>
      </c>
      <c r="N1" s="316" t="s">
        <v>311</v>
      </c>
      <c r="O1" s="318" t="s">
        <v>312</v>
      </c>
      <c r="P1" s="50" t="s">
        <v>313</v>
      </c>
      <c r="Q1" s="51" t="s">
        <v>312</v>
      </c>
      <c r="R1" s="52" t="s">
        <v>314</v>
      </c>
      <c r="S1" s="52" t="s">
        <v>315</v>
      </c>
      <c r="T1" s="316" t="s">
        <v>316</v>
      </c>
      <c r="U1" s="318" t="s">
        <v>312</v>
      </c>
    </row>
    <row r="2" spans="1:21" ht="15.75" thickBot="1">
      <c r="A2" s="330"/>
      <c r="B2" s="330"/>
      <c r="C2" s="320"/>
      <c r="D2" s="320"/>
      <c r="E2" s="320"/>
      <c r="F2" s="320"/>
      <c r="G2" s="320"/>
      <c r="H2" s="320"/>
      <c r="I2" s="320"/>
      <c r="J2" s="320"/>
      <c r="K2" s="320"/>
      <c r="L2" s="320"/>
      <c r="M2" s="320"/>
      <c r="N2" s="317"/>
      <c r="O2" s="319"/>
      <c r="P2" s="321" t="s">
        <v>317</v>
      </c>
      <c r="Q2" s="321"/>
      <c r="R2" s="53" t="s">
        <v>318</v>
      </c>
      <c r="S2" s="53" t="s">
        <v>318</v>
      </c>
      <c r="T2" s="320"/>
      <c r="U2" s="320"/>
    </row>
    <row r="3" spans="1:21">
      <c r="A3" s="54"/>
      <c r="B3" s="54"/>
      <c r="C3" s="54"/>
      <c r="D3" s="54"/>
      <c r="E3" s="54"/>
      <c r="F3" s="54"/>
      <c r="G3" s="54"/>
      <c r="H3" s="54"/>
      <c r="I3" s="54"/>
      <c r="J3" s="54"/>
      <c r="K3" s="54"/>
      <c r="L3" s="54"/>
      <c r="M3" s="54"/>
      <c r="N3" s="54"/>
      <c r="O3" s="54"/>
      <c r="P3" s="55"/>
      <c r="Q3" s="56"/>
      <c r="R3" s="54"/>
      <c r="S3" s="54"/>
      <c r="T3" s="54"/>
      <c r="U3" s="54"/>
    </row>
    <row r="4" spans="1:21">
      <c r="A4" s="57" t="s">
        <v>409</v>
      </c>
      <c r="B4" s="58">
        <v>0.8</v>
      </c>
      <c r="C4" s="59"/>
      <c r="D4" s="60">
        <v>0.20746170021004706</v>
      </c>
      <c r="E4" s="61">
        <v>0.42060579292709482</v>
      </c>
      <c r="F4" s="62">
        <v>13.257997376899832</v>
      </c>
      <c r="G4" s="61">
        <v>0.3163853164084735</v>
      </c>
      <c r="H4" s="135">
        <v>0.40665414121544285</v>
      </c>
      <c r="I4" s="61">
        <v>2.159148658231465</v>
      </c>
      <c r="J4" s="62">
        <v>22.555026652434478</v>
      </c>
      <c r="K4" s="61">
        <v>6.0733380936686523E-2</v>
      </c>
      <c r="L4" s="136">
        <v>239.84460194811746</v>
      </c>
      <c r="M4" s="61">
        <v>1.3098848648291138E-2</v>
      </c>
      <c r="N4" s="64">
        <v>9.8482396725044445</v>
      </c>
      <c r="O4" s="65">
        <v>0.13123935371433199</v>
      </c>
      <c r="P4" s="66">
        <v>29.063838217638811</v>
      </c>
      <c r="Q4" s="67">
        <v>0.38425064216305788</v>
      </c>
      <c r="R4" s="68">
        <v>92.578034523460289</v>
      </c>
      <c r="S4" s="68">
        <v>1.5723328678049535</v>
      </c>
      <c r="T4" s="69">
        <v>0.73125663942381469</v>
      </c>
      <c r="U4" s="70">
        <v>4.7117251421577733E-3</v>
      </c>
    </row>
    <row r="5" spans="1:21">
      <c r="A5" s="71" t="s">
        <v>410</v>
      </c>
      <c r="B5" s="72">
        <v>1.2</v>
      </c>
      <c r="C5" s="73"/>
      <c r="D5" s="74">
        <v>9.5253676153836092E-2</v>
      </c>
      <c r="E5" s="75">
        <v>0.56526456509571987</v>
      </c>
      <c r="F5" s="76">
        <v>11.303235351962376</v>
      </c>
      <c r="G5" s="75">
        <v>0.33655894408209475</v>
      </c>
      <c r="H5" s="137">
        <v>0.28490690873738428</v>
      </c>
      <c r="I5" s="75">
        <v>3.1540636271681759</v>
      </c>
      <c r="J5" s="76">
        <v>16.924949022735937</v>
      </c>
      <c r="K5" s="75">
        <v>7.1065334111398426E-2</v>
      </c>
      <c r="L5" s="138">
        <v>206.63350958514707</v>
      </c>
      <c r="M5" s="75">
        <v>1.4076784261487211E-2</v>
      </c>
      <c r="N5" s="78">
        <v>11.737981522427157</v>
      </c>
      <c r="O5" s="79">
        <v>8.0658507498887824E-2</v>
      </c>
      <c r="P5" s="80">
        <v>34.588393841725697</v>
      </c>
      <c r="Q5" s="81">
        <v>0.2354451407828799</v>
      </c>
      <c r="R5" s="82">
        <v>96.102270253904436</v>
      </c>
      <c r="S5" s="82">
        <v>1.1797939786132987</v>
      </c>
      <c r="T5" s="83">
        <v>0.64358611069410587</v>
      </c>
      <c r="U5" s="84">
        <v>4.4276987867061125E-3</v>
      </c>
    </row>
    <row r="6" spans="1:21">
      <c r="A6" s="71" t="s">
        <v>411</v>
      </c>
      <c r="B6" s="72">
        <v>1.5</v>
      </c>
      <c r="C6" s="73"/>
      <c r="D6" s="74">
        <v>0.11027101119316804</v>
      </c>
      <c r="E6" s="75">
        <v>0.53321502611262594</v>
      </c>
      <c r="F6" s="76">
        <v>22.141757691476769</v>
      </c>
      <c r="G6" s="75">
        <v>0.25927382186569531</v>
      </c>
      <c r="H6" s="137">
        <v>0.40998846935861605</v>
      </c>
      <c r="I6" s="75">
        <v>2.2732790055444507</v>
      </c>
      <c r="J6" s="76">
        <v>27.768615371050615</v>
      </c>
      <c r="K6" s="75">
        <v>5.5188108042856739E-2</v>
      </c>
      <c r="L6" s="138">
        <v>406.76819779581479</v>
      </c>
      <c r="M6" s="75">
        <v>8.2970879499640604E-3</v>
      </c>
      <c r="N6" s="78">
        <v>14.327566613477055</v>
      </c>
      <c r="O6" s="79">
        <v>5.6656572769182616E-2</v>
      </c>
      <c r="P6" s="80">
        <v>42.131919902208651</v>
      </c>
      <c r="Q6" s="81">
        <v>0.16470234499906342</v>
      </c>
      <c r="R6" s="82">
        <v>97.759083317840989</v>
      </c>
      <c r="S6" s="82">
        <v>1.9355164780328351</v>
      </c>
      <c r="T6" s="83">
        <v>0.53899909671758195</v>
      </c>
      <c r="U6" s="84">
        <v>2.8576511172403638E-3</v>
      </c>
    </row>
    <row r="7" spans="1:21">
      <c r="A7" s="71" t="s">
        <v>412</v>
      </c>
      <c r="B7" s="72">
        <v>1.8</v>
      </c>
      <c r="C7" s="73"/>
      <c r="D7" s="74">
        <v>9.1620161973664224E-2</v>
      </c>
      <c r="E7" s="75">
        <v>0.57008432045672774</v>
      </c>
      <c r="F7" s="76">
        <v>30.639457425058783</v>
      </c>
      <c r="G7" s="75">
        <v>0.24122409549958959</v>
      </c>
      <c r="H7" s="137">
        <v>0.48980660718021518</v>
      </c>
      <c r="I7" s="75">
        <v>1.9735450372188721</v>
      </c>
      <c r="J7" s="76">
        <v>36.416616406787774</v>
      </c>
      <c r="K7" s="75">
        <v>4.939431347684433E-2</v>
      </c>
      <c r="L7" s="138">
        <v>577.02012479618236</v>
      </c>
      <c r="M7" s="75">
        <v>6.4694190968981984E-3</v>
      </c>
      <c r="N7" s="78">
        <v>15.653161487853493</v>
      </c>
      <c r="O7" s="79">
        <v>3.6628928295730133E-2</v>
      </c>
      <c r="P7" s="80">
        <v>45.981412415789578</v>
      </c>
      <c r="Q7" s="81">
        <v>0.10625765223746508</v>
      </c>
      <c r="R7" s="82">
        <v>98.736076466481023</v>
      </c>
      <c r="S7" s="82">
        <v>2.5382240660852768</v>
      </c>
      <c r="T7" s="83">
        <v>0.51080147803200227</v>
      </c>
      <c r="U7" s="84">
        <v>2.5155459426480977E-3</v>
      </c>
    </row>
    <row r="8" spans="1:21">
      <c r="A8" s="71" t="s">
        <v>413</v>
      </c>
      <c r="B8" s="72">
        <v>2.2000000000000002</v>
      </c>
      <c r="C8" s="73"/>
      <c r="D8" s="74">
        <v>0.11014721628319342</v>
      </c>
      <c r="E8" s="75">
        <v>0.61613212642161175</v>
      </c>
      <c r="F8" s="76">
        <v>61.503721736736104</v>
      </c>
      <c r="G8" s="75">
        <v>0.22458021750717161</v>
      </c>
      <c r="H8" s="137">
        <v>0.86944047303512184</v>
      </c>
      <c r="I8" s="75">
        <v>1.1079197589835568</v>
      </c>
      <c r="J8" s="76">
        <v>71.220215885037106</v>
      </c>
      <c r="K8" s="75">
        <v>4.2070975393388332E-2</v>
      </c>
      <c r="L8" s="138">
        <v>1147.9372103254336</v>
      </c>
      <c r="M8" s="75">
        <v>4.5815259572225681E-3</v>
      </c>
      <c r="N8" s="78">
        <v>16.011842352022441</v>
      </c>
      <c r="O8" s="79">
        <v>2.3371614614141223E-2</v>
      </c>
      <c r="P8" s="80">
        <v>47.021621842990506</v>
      </c>
      <c r="Q8" s="81">
        <v>6.7760699424520912E-2</v>
      </c>
      <c r="R8" s="82">
        <v>99.285407995582077</v>
      </c>
      <c r="S8" s="82">
        <v>4.9639505962073693</v>
      </c>
      <c r="T8" s="83">
        <v>0.49765607715347726</v>
      </c>
      <c r="U8" s="84">
        <v>2.2742062333127129E-3</v>
      </c>
    </row>
    <row r="9" spans="1:21">
      <c r="A9" s="71" t="s">
        <v>414</v>
      </c>
      <c r="B9" s="72">
        <v>2.6</v>
      </c>
      <c r="C9" s="73"/>
      <c r="D9" s="74">
        <v>5.0664698076259923E-2</v>
      </c>
      <c r="E9" s="75">
        <v>1.008534350803183</v>
      </c>
      <c r="F9" s="76">
        <v>44.016585551575247</v>
      </c>
      <c r="G9" s="75">
        <v>0.22922615495670756</v>
      </c>
      <c r="H9" s="137">
        <v>0.61135309524151504</v>
      </c>
      <c r="I9" s="75">
        <v>1.4632078819089496</v>
      </c>
      <c r="J9" s="76">
        <v>52.002756033226348</v>
      </c>
      <c r="K9" s="75">
        <v>4.4362436651514368E-2</v>
      </c>
      <c r="L9" s="138">
        <v>827.68626451076352</v>
      </c>
      <c r="M9" s="75">
        <v>5.0640418117162056E-3</v>
      </c>
      <c r="N9" s="78">
        <v>15.859174873171016</v>
      </c>
      <c r="O9" s="79">
        <v>1.7879342667056829E-2</v>
      </c>
      <c r="P9" s="80">
        <v>46.578943556900413</v>
      </c>
      <c r="Q9" s="81">
        <v>5.1849641575350845E-2</v>
      </c>
      <c r="R9" s="82">
        <v>99.587528425705202</v>
      </c>
      <c r="S9" s="82">
        <v>3.6245601541401902</v>
      </c>
      <c r="T9" s="83">
        <v>0.50774098290580039</v>
      </c>
      <c r="U9" s="84">
        <v>2.3709941344254104E-3</v>
      </c>
    </row>
    <row r="10" spans="1:21">
      <c r="A10" s="71" t="s">
        <v>415</v>
      </c>
      <c r="B10" s="72">
        <v>3.1</v>
      </c>
      <c r="C10" s="73"/>
      <c r="D10" s="74">
        <v>5.2935866107891784E-2</v>
      </c>
      <c r="E10" s="75">
        <v>0.981744717847434</v>
      </c>
      <c r="F10" s="76">
        <v>51.939126685315543</v>
      </c>
      <c r="G10" s="75">
        <v>0.22698499949455339</v>
      </c>
      <c r="H10" s="137">
        <v>0.71934425230318211</v>
      </c>
      <c r="I10" s="75">
        <v>1.2627227350374874</v>
      </c>
      <c r="J10" s="76">
        <v>60.969928839522858</v>
      </c>
      <c r="K10" s="75">
        <v>4.34014949099868E-2</v>
      </c>
      <c r="L10" s="138">
        <v>962.29731975749928</v>
      </c>
      <c r="M10" s="75">
        <v>4.7352154563900257E-3</v>
      </c>
      <c r="N10" s="78">
        <v>15.735489904259769</v>
      </c>
      <c r="O10" s="79">
        <v>1.661710181151458E-2</v>
      </c>
      <c r="P10" s="80">
        <v>46.220225122202464</v>
      </c>
      <c r="Q10" s="81">
        <v>4.8198621200538673E-2</v>
      </c>
      <c r="R10" s="82">
        <v>99.643485723734145</v>
      </c>
      <c r="S10" s="82">
        <v>4.2495516939070193</v>
      </c>
      <c r="T10" s="83">
        <v>0.50448903535719236</v>
      </c>
      <c r="U10" s="84">
        <v>2.3317702113021853E-3</v>
      </c>
    </row>
    <row r="11" spans="1:21">
      <c r="A11" s="71" t="s">
        <v>416</v>
      </c>
      <c r="B11" s="72">
        <v>3.6</v>
      </c>
      <c r="C11" s="73"/>
      <c r="D11" s="74">
        <v>6.511098371790823E-2</v>
      </c>
      <c r="E11" s="75">
        <v>0.87313833397798535</v>
      </c>
      <c r="F11" s="76">
        <v>77.469138967630528</v>
      </c>
      <c r="G11" s="75">
        <v>0.22233788933384194</v>
      </c>
      <c r="H11" s="137">
        <v>1.0241916255954921</v>
      </c>
      <c r="I11" s="75">
        <v>0.98832785524014477</v>
      </c>
      <c r="J11" s="76">
        <v>88.871846013067085</v>
      </c>
      <c r="K11" s="75">
        <v>4.1227454067401866E-2</v>
      </c>
      <c r="L11" s="138">
        <v>1385.8004090581078</v>
      </c>
      <c r="M11" s="75">
        <v>4.155687756337568E-3</v>
      </c>
      <c r="N11" s="78">
        <v>15.557986153562872</v>
      </c>
      <c r="O11" s="79">
        <v>1.4806653365263973E-2</v>
      </c>
      <c r="P11" s="80">
        <v>45.705295397182383</v>
      </c>
      <c r="Q11" s="81">
        <v>4.2959422581102413E-2</v>
      </c>
      <c r="R11" s="82">
        <v>99.718008357793707</v>
      </c>
      <c r="S11" s="82">
        <v>6.1942124663105416</v>
      </c>
      <c r="T11" s="83">
        <v>0.49301556088301457</v>
      </c>
      <c r="U11" s="84">
        <v>2.2297394262006665E-3</v>
      </c>
    </row>
    <row r="12" spans="1:21">
      <c r="A12" s="71" t="s">
        <v>417</v>
      </c>
      <c r="B12" s="72">
        <v>4.0999999999999996</v>
      </c>
      <c r="C12" s="73"/>
      <c r="D12" s="74">
        <v>7.2416872056522003E-2</v>
      </c>
      <c r="E12" s="75">
        <v>0.731705165474417</v>
      </c>
      <c r="F12" s="76">
        <v>97.700242541780199</v>
      </c>
      <c r="G12" s="75">
        <v>0.22120046126181517</v>
      </c>
      <c r="H12" s="137">
        <v>1.3307062718946632</v>
      </c>
      <c r="I12" s="75">
        <v>0.68618620392701479</v>
      </c>
      <c r="J12" s="76">
        <v>112.63674063862867</v>
      </c>
      <c r="K12" s="75">
        <v>4.0590930364153573E-2</v>
      </c>
      <c r="L12" s="138">
        <v>1734.8901179343152</v>
      </c>
      <c r="M12" s="75">
        <v>3.5558943141398638E-3</v>
      </c>
      <c r="N12" s="78">
        <v>15.374847057332087</v>
      </c>
      <c r="O12" s="79">
        <v>1.3880869985203744E-2</v>
      </c>
      <c r="P12" s="80">
        <v>45.17386591412729</v>
      </c>
      <c r="Q12" s="81">
        <v>4.0285088296991844E-2</v>
      </c>
      <c r="R12" s="82">
        <v>99.764678253918277</v>
      </c>
      <c r="S12" s="82">
        <v>7.8506058346963927</v>
      </c>
      <c r="T12" s="83">
        <v>0.49546249917856222</v>
      </c>
      <c r="U12" s="84">
        <v>2.2285765313803038E-3</v>
      </c>
    </row>
    <row r="13" spans="1:21">
      <c r="A13" s="71" t="s">
        <v>418</v>
      </c>
      <c r="B13" s="72">
        <v>4.7</v>
      </c>
      <c r="C13" s="73"/>
      <c r="D13" s="74">
        <v>5.1064157153928112E-2</v>
      </c>
      <c r="E13" s="75">
        <v>0.94485393446039978</v>
      </c>
      <c r="F13" s="76">
        <v>63.610343162343909</v>
      </c>
      <c r="G13" s="75">
        <v>0.22411255783732148</v>
      </c>
      <c r="H13" s="137">
        <v>0.88911595972125324</v>
      </c>
      <c r="I13" s="75">
        <v>1.0701819405927722</v>
      </c>
      <c r="J13" s="76">
        <v>75.77803221306894</v>
      </c>
      <c r="K13" s="75">
        <v>4.1825400993834104E-2</v>
      </c>
      <c r="L13" s="138">
        <v>1155.0034112872308</v>
      </c>
      <c r="M13" s="75">
        <v>4.8850193870115322E-3</v>
      </c>
      <c r="N13" s="78">
        <v>15.210528328805758</v>
      </c>
      <c r="O13" s="79">
        <v>1.4395300256024295E-2</v>
      </c>
      <c r="P13" s="80">
        <v>44.696917633490266</v>
      </c>
      <c r="Q13" s="81">
        <v>4.178895781861508E-2</v>
      </c>
      <c r="R13" s="82">
        <v>99.740160550155011</v>
      </c>
      <c r="S13" s="82">
        <v>5.2817060612706745</v>
      </c>
      <c r="T13" s="83">
        <v>0.51197617061970957</v>
      </c>
      <c r="U13" s="84">
        <v>2.3344755335508761E-3</v>
      </c>
    </row>
    <row r="14" spans="1:21">
      <c r="A14" s="71" t="s">
        <v>419</v>
      </c>
      <c r="B14" s="72">
        <v>5.3</v>
      </c>
      <c r="C14" s="73"/>
      <c r="D14" s="74">
        <v>4.1997296193665073E-2</v>
      </c>
      <c r="E14" s="75">
        <v>1.1206536667776061</v>
      </c>
      <c r="F14" s="76">
        <v>55.069113529807105</v>
      </c>
      <c r="G14" s="75">
        <v>0.22591480800873753</v>
      </c>
      <c r="H14" s="137">
        <v>0.78026634598413802</v>
      </c>
      <c r="I14" s="75">
        <v>1.1874426426522093</v>
      </c>
      <c r="J14" s="76">
        <v>67.080409128005329</v>
      </c>
      <c r="K14" s="75">
        <v>4.2616737824880277E-2</v>
      </c>
      <c r="L14" s="138">
        <v>1016.3963799082544</v>
      </c>
      <c r="M14" s="75">
        <v>4.7970699325476894E-3</v>
      </c>
      <c r="N14" s="78">
        <v>15.124017299505601</v>
      </c>
      <c r="O14" s="79">
        <v>1.4285200957223562E-2</v>
      </c>
      <c r="P14" s="80">
        <v>44.445762481801516</v>
      </c>
      <c r="Q14" s="81">
        <v>4.1475035411493985E-2</v>
      </c>
      <c r="R14" s="82">
        <v>99.763258862786032</v>
      </c>
      <c r="S14" s="82">
        <v>4.6755399153415471</v>
      </c>
      <c r="T14" s="83">
        <v>0.52351236215374075</v>
      </c>
      <c r="U14" s="84">
        <v>2.4071518354262852E-3</v>
      </c>
    </row>
    <row r="15" spans="1:21">
      <c r="A15" s="71" t="s">
        <v>420</v>
      </c>
      <c r="B15" s="72">
        <v>6</v>
      </c>
      <c r="C15" s="73"/>
      <c r="D15" s="74">
        <v>4.1472060373962692E-2</v>
      </c>
      <c r="E15" s="75">
        <v>1.099958349304293</v>
      </c>
      <c r="F15" s="76">
        <v>52.316185304384128</v>
      </c>
      <c r="G15" s="75">
        <v>0.22728074412896168</v>
      </c>
      <c r="H15" s="137">
        <v>0.75457271530830761</v>
      </c>
      <c r="I15" s="75">
        <v>1.241829290887982</v>
      </c>
      <c r="J15" s="76">
        <v>64.193965470131715</v>
      </c>
      <c r="K15" s="75">
        <v>4.2942169176085551E-2</v>
      </c>
      <c r="L15" s="138">
        <v>969.54527464963235</v>
      </c>
      <c r="M15" s="75">
        <v>4.699744514382714E-3</v>
      </c>
      <c r="N15" s="78">
        <v>15.073509807425882</v>
      </c>
      <c r="O15" s="79">
        <v>1.4462503537112811E-2</v>
      </c>
      <c r="P15" s="80">
        <v>44.299115335848633</v>
      </c>
      <c r="Q15" s="81">
        <v>4.199317275754353E-2</v>
      </c>
      <c r="R15" s="82">
        <v>99.750029755866265</v>
      </c>
      <c r="S15" s="82">
        <v>4.4743704445630206</v>
      </c>
      <c r="T15" s="83">
        <v>0.52735021365844303</v>
      </c>
      <c r="U15" s="84">
        <v>2.43959175515203E-3</v>
      </c>
    </row>
    <row r="16" spans="1:21">
      <c r="A16" s="71" t="s">
        <v>421</v>
      </c>
      <c r="B16" s="72">
        <v>6.8</v>
      </c>
      <c r="C16" s="73"/>
      <c r="D16" s="74">
        <v>4.53133170234691E-2</v>
      </c>
      <c r="E16" s="75">
        <v>1.0793651923441505</v>
      </c>
      <c r="F16" s="76">
        <v>57.828444411631182</v>
      </c>
      <c r="G16" s="75">
        <v>0.22530225785501345</v>
      </c>
      <c r="H16" s="137">
        <v>0.82348896238630953</v>
      </c>
      <c r="I16" s="75">
        <v>1.1115974446063843</v>
      </c>
      <c r="J16" s="76">
        <v>70.259436044782632</v>
      </c>
      <c r="K16" s="75">
        <v>4.2238855373535542E-2</v>
      </c>
      <c r="L16" s="138">
        <v>1055.31896703967</v>
      </c>
      <c r="M16" s="75">
        <v>4.705113933274413E-3</v>
      </c>
      <c r="N16" s="78">
        <v>14.990777049910443</v>
      </c>
      <c r="O16" s="79">
        <v>1.4187232395618027E-2</v>
      </c>
      <c r="P16" s="80">
        <v>44.058877606756042</v>
      </c>
      <c r="Q16" s="81">
        <v>4.1199306082804248E-2</v>
      </c>
      <c r="R16" s="82">
        <v>99.750558392440041</v>
      </c>
      <c r="S16" s="82">
        <v>4.8971130689647939</v>
      </c>
      <c r="T16" s="83">
        <v>0.52215793201768013</v>
      </c>
      <c r="U16" s="84">
        <v>2.3939074648382497E-3</v>
      </c>
    </row>
    <row r="17" spans="1:21">
      <c r="A17" s="71" t="s">
        <v>422</v>
      </c>
      <c r="B17" s="72">
        <v>7.5</v>
      </c>
      <c r="C17" s="73"/>
      <c r="D17" s="74">
        <v>5.6036614249133455E-2</v>
      </c>
      <c r="E17" s="75">
        <v>0.84629208837613146</v>
      </c>
      <c r="F17" s="76">
        <v>66.254478689768874</v>
      </c>
      <c r="G17" s="75">
        <v>0.22494903542161751</v>
      </c>
      <c r="H17" s="137">
        <v>0.93342466886051223</v>
      </c>
      <c r="I17" s="75">
        <v>0.96092992848893366</v>
      </c>
      <c r="J17" s="76">
        <v>79.25859875916484</v>
      </c>
      <c r="K17" s="75">
        <v>4.214461779690315E-2</v>
      </c>
      <c r="L17" s="138">
        <v>1186.2913069695492</v>
      </c>
      <c r="M17" s="75">
        <v>4.8425772915936423E-3</v>
      </c>
      <c r="N17" s="78">
        <v>14.932792624255548</v>
      </c>
      <c r="O17" s="79">
        <v>1.4494369502481357E-2</v>
      </c>
      <c r="P17" s="80">
        <v>43.890484791467337</v>
      </c>
      <c r="Q17" s="81">
        <v>4.2095096202674001E-2</v>
      </c>
      <c r="R17" s="82">
        <v>99.715520579889443</v>
      </c>
      <c r="S17" s="82">
        <v>5.5243129392753261</v>
      </c>
      <c r="T17" s="83">
        <v>0.51412211949983866</v>
      </c>
      <c r="U17" s="84">
        <v>2.3533185293266052E-3</v>
      </c>
    </row>
    <row r="18" spans="1:21">
      <c r="A18" s="71" t="s">
        <v>423</v>
      </c>
      <c r="B18" s="72">
        <v>8.3000000000000007</v>
      </c>
      <c r="C18" s="73"/>
      <c r="D18" s="74">
        <v>6.7081938916204772E-2</v>
      </c>
      <c r="E18" s="75">
        <v>0.81976040615003198</v>
      </c>
      <c r="F18" s="76">
        <v>71.475402614606381</v>
      </c>
      <c r="G18" s="75">
        <v>0.22385107720870975</v>
      </c>
      <c r="H18" s="137">
        <v>1.0243738440669261</v>
      </c>
      <c r="I18" s="75">
        <v>1.0022604952889755</v>
      </c>
      <c r="J18" s="76">
        <v>85.781349674145304</v>
      </c>
      <c r="K18" s="75">
        <v>4.1576401706689921E-2</v>
      </c>
      <c r="L18" s="138">
        <v>1279.3609350728252</v>
      </c>
      <c r="M18" s="75">
        <v>4.2587557473629739E-3</v>
      </c>
      <c r="N18" s="78">
        <v>14.872984200686206</v>
      </c>
      <c r="O18" s="79">
        <v>1.4854734090729621E-2</v>
      </c>
      <c r="P18" s="80">
        <v>43.716778662074944</v>
      </c>
      <c r="Q18" s="81">
        <v>4.3145775573669852E-2</v>
      </c>
      <c r="R18" s="82">
        <v>99.67020347479459</v>
      </c>
      <c r="S18" s="82">
        <v>5.9789581186200644</v>
      </c>
      <c r="T18" s="83">
        <v>0.51578909868905465</v>
      </c>
      <c r="U18" s="84">
        <v>2.3487386749986086E-3</v>
      </c>
    </row>
    <row r="19" spans="1:21">
      <c r="A19" s="85" t="s">
        <v>424</v>
      </c>
      <c r="B19" s="86">
        <v>9.1</v>
      </c>
      <c r="C19" s="73">
        <v>4</v>
      </c>
      <c r="D19" s="87">
        <v>7.4035285673531681E-2</v>
      </c>
      <c r="E19" s="88">
        <v>0.78320363859445419</v>
      </c>
      <c r="F19" s="89">
        <v>67.135143175137472</v>
      </c>
      <c r="G19" s="88">
        <v>0.22403315339455829</v>
      </c>
      <c r="H19" s="139">
        <v>0.97604411335511265</v>
      </c>
      <c r="I19" s="88">
        <v>0.93736026594010791</v>
      </c>
      <c r="J19" s="89">
        <v>80.829803239713897</v>
      </c>
      <c r="K19" s="88">
        <v>4.2086411094960564E-2</v>
      </c>
      <c r="L19" s="140">
        <v>1204.8250519318372</v>
      </c>
      <c r="M19" s="88">
        <v>4.0710136404655661E-3</v>
      </c>
      <c r="N19" s="91">
        <v>14.852694699913069</v>
      </c>
      <c r="O19" s="92">
        <v>1.6100561407872829E-2</v>
      </c>
      <c r="P19" s="93">
        <v>43.657846584540437</v>
      </c>
      <c r="Q19" s="94">
        <v>4.6765803681346724E-2</v>
      </c>
      <c r="R19" s="95">
        <v>99.591200168238046</v>
      </c>
      <c r="S19" s="95">
        <v>5.6338450555527624</v>
      </c>
      <c r="T19" s="96">
        <v>0.51743790194613115</v>
      </c>
      <c r="U19" s="97">
        <v>2.3590689656500137E-3</v>
      </c>
    </row>
    <row r="20" spans="1:21">
      <c r="A20" s="85" t="s">
        <v>425</v>
      </c>
      <c r="B20" s="86">
        <v>10.1</v>
      </c>
      <c r="C20" s="73">
        <v>4</v>
      </c>
      <c r="D20" s="87">
        <v>8.8413519790075112E-2</v>
      </c>
      <c r="E20" s="88">
        <v>0.68579054561088748</v>
      </c>
      <c r="F20" s="89">
        <v>66.94706254916963</v>
      </c>
      <c r="G20" s="88">
        <v>0.22464430795373597</v>
      </c>
      <c r="H20" s="139">
        <v>0.93578079955954774</v>
      </c>
      <c r="I20" s="88">
        <v>1.0000593586455497</v>
      </c>
      <c r="J20" s="89">
        <v>76.728133635459798</v>
      </c>
      <c r="K20" s="88">
        <v>4.1722870415948764E-2</v>
      </c>
      <c r="L20" s="140">
        <v>1143.5132207212296</v>
      </c>
      <c r="M20" s="88">
        <v>3.8713278067369324E-3</v>
      </c>
      <c r="N20" s="91">
        <v>14.831188225634209</v>
      </c>
      <c r="O20" s="92">
        <v>1.8213598591416916E-2</v>
      </c>
      <c r="P20" s="93">
        <v>43.595377662273506</v>
      </c>
      <c r="Q20" s="94">
        <v>5.2905152098640322E-2</v>
      </c>
      <c r="R20" s="95">
        <v>99.45940548895878</v>
      </c>
      <c r="S20" s="95">
        <v>5.3478140738678137</v>
      </c>
      <c r="T20" s="96">
        <v>0.4925474010054372</v>
      </c>
      <c r="U20" s="97">
        <v>2.2508521344429583E-3</v>
      </c>
    </row>
    <row r="21" spans="1:21">
      <c r="A21" s="85" t="s">
        <v>426</v>
      </c>
      <c r="B21" s="86">
        <v>11.2</v>
      </c>
      <c r="C21" s="73">
        <v>4</v>
      </c>
      <c r="D21" s="87">
        <v>9.8831101378922689E-2</v>
      </c>
      <c r="E21" s="88">
        <v>0.57253426289405429</v>
      </c>
      <c r="F21" s="89">
        <v>68.263554408489384</v>
      </c>
      <c r="G21" s="88">
        <v>0.22315618481580016</v>
      </c>
      <c r="H21" s="139">
        <v>0.84557569858241588</v>
      </c>
      <c r="I21" s="88">
        <v>1.1011623990605035</v>
      </c>
      <c r="J21" s="89">
        <v>68.747110800001749</v>
      </c>
      <c r="K21" s="88">
        <v>4.1370368312167824E-2</v>
      </c>
      <c r="L21" s="140">
        <v>1026.8349770548705</v>
      </c>
      <c r="M21" s="88">
        <v>4.7036473542631067E-3</v>
      </c>
      <c r="N21" s="91">
        <v>14.843259151537197</v>
      </c>
      <c r="O21" s="92">
        <v>2.0980760958550983E-2</v>
      </c>
      <c r="P21" s="93">
        <v>43.630439819288462</v>
      </c>
      <c r="Q21" s="94">
        <v>6.0941778151985988E-2</v>
      </c>
      <c r="R21" s="95">
        <v>99.312955718778611</v>
      </c>
      <c r="S21" s="95">
        <v>4.7911800151571269</v>
      </c>
      <c r="T21" s="96">
        <v>0.43276970246413943</v>
      </c>
      <c r="U21" s="97">
        <v>1.9644644575544786E-3</v>
      </c>
    </row>
    <row r="22" spans="1:21">
      <c r="A22" s="85" t="s">
        <v>427</v>
      </c>
      <c r="B22" s="86">
        <v>12.4</v>
      </c>
      <c r="C22" s="73">
        <v>4</v>
      </c>
      <c r="D22" s="87">
        <v>0.10590958579122821</v>
      </c>
      <c r="E22" s="88">
        <v>0.61223627656513468</v>
      </c>
      <c r="F22" s="89">
        <v>66.414693628936504</v>
      </c>
      <c r="G22" s="88">
        <v>0.22397366960538689</v>
      </c>
      <c r="H22" s="139">
        <v>0.76145613877491536</v>
      </c>
      <c r="I22" s="88">
        <v>1.2470160696392782</v>
      </c>
      <c r="J22" s="89">
        <v>61.11757541583107</v>
      </c>
      <c r="K22" s="88">
        <v>4.3991664564230558E-2</v>
      </c>
      <c r="L22" s="140">
        <v>914.63315482702342</v>
      </c>
      <c r="M22" s="88">
        <v>4.8169066085929271E-3</v>
      </c>
      <c r="N22" s="91">
        <v>14.849336053290196</v>
      </c>
      <c r="O22" s="92">
        <v>2.4666953277408827E-2</v>
      </c>
      <c r="P22" s="93">
        <v>43.648091009983013</v>
      </c>
      <c r="Q22" s="94">
        <v>7.1648187552176043E-2</v>
      </c>
      <c r="R22" s="95">
        <v>99.156888066376013</v>
      </c>
      <c r="S22" s="95">
        <v>4.259199573648357</v>
      </c>
      <c r="T22" s="96">
        <v>0.39542768737372797</v>
      </c>
      <c r="U22" s="97">
        <v>1.8052062439458164E-3</v>
      </c>
    </row>
    <row r="23" spans="1:21">
      <c r="A23" s="85" t="s">
        <v>428</v>
      </c>
      <c r="B23" s="86">
        <v>13.6</v>
      </c>
      <c r="C23" s="73">
        <v>4</v>
      </c>
      <c r="D23" s="87">
        <v>0.10464779281076717</v>
      </c>
      <c r="E23" s="88">
        <v>0.55301624070439082</v>
      </c>
      <c r="F23" s="89">
        <v>60.571441373092533</v>
      </c>
      <c r="G23" s="88">
        <v>0.22599716208636222</v>
      </c>
      <c r="H23" s="139">
        <v>0.67844061698076552</v>
      </c>
      <c r="I23" s="88">
        <v>1.3996595179899505</v>
      </c>
      <c r="J23" s="89">
        <v>53.107842304311099</v>
      </c>
      <c r="K23" s="88">
        <v>4.469074425937155E-2</v>
      </c>
      <c r="L23" s="140">
        <v>795.04024957545073</v>
      </c>
      <c r="M23" s="88">
        <v>5.7287745991826079E-3</v>
      </c>
      <c r="N23" s="91">
        <v>14.835538954789456</v>
      </c>
      <c r="O23" s="92">
        <v>2.7549231074472831E-2</v>
      </c>
      <c r="P23" s="93">
        <v>43.608015208436818</v>
      </c>
      <c r="Q23" s="94">
        <v>8.002186875246281E-2</v>
      </c>
      <c r="R23" s="95">
        <v>99.027201053022466</v>
      </c>
      <c r="S23" s="95">
        <v>3.7008841385732749</v>
      </c>
      <c r="T23" s="96">
        <v>0.3767392239410291</v>
      </c>
      <c r="U23" s="97">
        <v>1.7358709828726782E-3</v>
      </c>
    </row>
    <row r="24" spans="1:21">
      <c r="A24" s="85" t="s">
        <v>429</v>
      </c>
      <c r="B24" s="86">
        <v>14.5</v>
      </c>
      <c r="C24" s="73">
        <v>4</v>
      </c>
      <c r="D24" s="87">
        <v>8.4657402512723759E-2</v>
      </c>
      <c r="E24" s="88">
        <v>0.66622098403245822</v>
      </c>
      <c r="F24" s="89">
        <v>41.94963252766599</v>
      </c>
      <c r="G24" s="88">
        <v>0.23032494567412989</v>
      </c>
      <c r="H24" s="139">
        <v>0.49281227016659551</v>
      </c>
      <c r="I24" s="88">
        <v>1.9163263110393314</v>
      </c>
      <c r="J24" s="89">
        <v>38.531042657019</v>
      </c>
      <c r="K24" s="88">
        <v>4.7684986715470966E-2</v>
      </c>
      <c r="L24" s="140">
        <v>578.25261204680714</v>
      </c>
      <c r="M24" s="88">
        <v>6.3921298513859495E-3</v>
      </c>
      <c r="N24" s="91">
        <v>14.85120846677663</v>
      </c>
      <c r="O24" s="92">
        <v>3.108512951151722E-2</v>
      </c>
      <c r="P24" s="93">
        <v>43.653529656248701</v>
      </c>
      <c r="Q24" s="94">
        <v>9.0290298351406298E-2</v>
      </c>
      <c r="R24" s="95">
        <v>98.889699029382911</v>
      </c>
      <c r="S24" s="95">
        <v>2.6851717008929779</v>
      </c>
      <c r="T24" s="96">
        <v>0.3946818532170055</v>
      </c>
      <c r="U24" s="97">
        <v>1.8567180770502835E-3</v>
      </c>
    </row>
    <row r="25" spans="1:21">
      <c r="A25" s="85" t="s">
        <v>430</v>
      </c>
      <c r="B25" s="86">
        <v>15.5</v>
      </c>
      <c r="C25" s="73">
        <v>4</v>
      </c>
      <c r="D25" s="87">
        <v>8.8822411730593145E-2</v>
      </c>
      <c r="E25" s="88">
        <v>0.66167769461740611</v>
      </c>
      <c r="F25" s="89">
        <v>43.259323867049815</v>
      </c>
      <c r="G25" s="88">
        <v>0.23068926530174222</v>
      </c>
      <c r="H25" s="139">
        <v>0.45484633691807391</v>
      </c>
      <c r="I25" s="88">
        <v>1.9558427352622811</v>
      </c>
      <c r="J25" s="89">
        <v>34.534598912691322</v>
      </c>
      <c r="K25" s="88">
        <v>5.0200880466430862E-2</v>
      </c>
      <c r="L25" s="140">
        <v>518.02788775091869</v>
      </c>
      <c r="M25" s="88">
        <v>7.472208207793739E-3</v>
      </c>
      <c r="N25" s="91">
        <v>14.816716576135532</v>
      </c>
      <c r="O25" s="92">
        <v>3.5721861219983803E-2</v>
      </c>
      <c r="P25" s="93">
        <v>43.553341290013918</v>
      </c>
      <c r="Q25" s="94">
        <v>0.10376389376989791</v>
      </c>
      <c r="R25" s="95">
        <v>98.696915497452935</v>
      </c>
      <c r="S25" s="95">
        <v>2.4064117782247285</v>
      </c>
      <c r="T25" s="96">
        <v>0.34299949089259341</v>
      </c>
      <c r="U25" s="97">
        <v>1.6196305293637294E-3</v>
      </c>
    </row>
    <row r="26" spans="1:21">
      <c r="A26" s="85" t="s">
        <v>431</v>
      </c>
      <c r="B26" s="86">
        <v>16.5</v>
      </c>
      <c r="C26" s="73">
        <v>4</v>
      </c>
      <c r="D26" s="87">
        <v>7.4239510840714978E-2</v>
      </c>
      <c r="E26" s="88">
        <v>0.7798670831105331</v>
      </c>
      <c r="F26" s="89">
        <v>36.332929332888369</v>
      </c>
      <c r="G26" s="88">
        <v>0.23454929263084504</v>
      </c>
      <c r="H26" s="139">
        <v>0.33863526782780484</v>
      </c>
      <c r="I26" s="88">
        <v>2.7802015459941711</v>
      </c>
      <c r="J26" s="89">
        <v>25.280803737775045</v>
      </c>
      <c r="K26" s="88">
        <v>6.1504834680112863E-2</v>
      </c>
      <c r="L26" s="140">
        <v>380.46740308077386</v>
      </c>
      <c r="M26" s="88">
        <v>7.9681052237463162E-3</v>
      </c>
      <c r="N26" s="91">
        <v>14.840434434215</v>
      </c>
      <c r="O26" s="92">
        <v>4.1356924040953633E-2</v>
      </c>
      <c r="P26" s="93">
        <v>43.622234984268189</v>
      </c>
      <c r="Q26" s="94">
        <v>0.12012794931785233</v>
      </c>
      <c r="R26" s="95">
        <v>98.518736048572478</v>
      </c>
      <c r="S26" s="95">
        <v>1.7613873316279702</v>
      </c>
      <c r="T26" s="96">
        <v>0.29892188509448847</v>
      </c>
      <c r="U26" s="97">
        <v>1.4497431743742118E-3</v>
      </c>
    </row>
    <row r="27" spans="1:21">
      <c r="A27" s="85" t="s">
        <v>432</v>
      </c>
      <c r="B27" s="86">
        <v>17.600000000000001</v>
      </c>
      <c r="C27" s="73">
        <v>4</v>
      </c>
      <c r="D27" s="87">
        <v>6.1129350443277511E-2</v>
      </c>
      <c r="E27" s="88">
        <v>0.81151081282218163</v>
      </c>
      <c r="F27" s="89">
        <v>32.24893527914562</v>
      </c>
      <c r="G27" s="88">
        <v>0.24133645199129047</v>
      </c>
      <c r="H27" s="139">
        <v>0.23832994762951853</v>
      </c>
      <c r="I27" s="88">
        <v>3.9346137785234241</v>
      </c>
      <c r="J27" s="89">
        <v>18.235884445829075</v>
      </c>
      <c r="K27" s="88">
        <v>6.5830165324908985E-2</v>
      </c>
      <c r="L27" s="140">
        <v>275.03371348371138</v>
      </c>
      <c r="M27" s="88">
        <v>1.1692053876208823E-2</v>
      </c>
      <c r="N27" s="91">
        <v>14.847502147351371</v>
      </c>
      <c r="O27" s="92">
        <v>4.6286967879158876E-2</v>
      </c>
      <c r="P27" s="93">
        <v>43.642764197774596</v>
      </c>
      <c r="Q27" s="94">
        <v>0.1344465597795553</v>
      </c>
      <c r="R27" s="95">
        <v>98.333288190525735</v>
      </c>
      <c r="S27" s="95">
        <v>1.2702765922446986</v>
      </c>
      <c r="T27" s="96">
        <v>0.24287687854852383</v>
      </c>
      <c r="U27" s="97">
        <v>1.2152383287097131E-3</v>
      </c>
    </row>
    <row r="28" spans="1:21">
      <c r="A28" s="71" t="s">
        <v>433</v>
      </c>
      <c r="B28" s="72">
        <v>18.7</v>
      </c>
      <c r="C28" s="73"/>
      <c r="D28" s="74">
        <v>7.0109654642467184E-2</v>
      </c>
      <c r="E28" s="75">
        <v>0.80505813773632828</v>
      </c>
      <c r="F28" s="76">
        <v>31.540695199075088</v>
      </c>
      <c r="G28" s="75">
        <v>0.24353688421351061</v>
      </c>
      <c r="H28" s="137">
        <v>0.19211824981062289</v>
      </c>
      <c r="I28" s="75">
        <v>4.9539109061341309</v>
      </c>
      <c r="J28" s="76">
        <v>13.991235568048467</v>
      </c>
      <c r="K28" s="75">
        <v>7.9600694832319602E-2</v>
      </c>
      <c r="L28" s="138">
        <v>216.71702322279546</v>
      </c>
      <c r="M28" s="75">
        <v>1.3521255524749176E-2</v>
      </c>
      <c r="N28" s="78">
        <v>15.126749779203656</v>
      </c>
      <c r="O28" s="79">
        <v>6.8525163341004919E-2</v>
      </c>
      <c r="P28" s="80">
        <v>44.453695828132801</v>
      </c>
      <c r="Q28" s="81">
        <v>0.19895213689156155</v>
      </c>
      <c r="R28" s="82">
        <v>97.516740667548575</v>
      </c>
      <c r="S28" s="82">
        <v>0.97429792687346495</v>
      </c>
      <c r="T28" s="83">
        <v>0.1904687690229124</v>
      </c>
      <c r="U28" s="84">
        <v>9.7617267729519473E-4</v>
      </c>
    </row>
    <row r="29" spans="1:21">
      <c r="A29" s="71" t="s">
        <v>434</v>
      </c>
      <c r="B29" s="72">
        <v>19.600000000000001</v>
      </c>
      <c r="C29" s="73"/>
      <c r="D29" s="74">
        <v>4.8033818120045847E-2</v>
      </c>
      <c r="E29" s="75">
        <v>1.0029838444218486</v>
      </c>
      <c r="F29" s="76">
        <v>29.426144003180777</v>
      </c>
      <c r="G29" s="75">
        <v>0.24607523720789412</v>
      </c>
      <c r="H29" s="137">
        <v>0.14397617374015367</v>
      </c>
      <c r="I29" s="75">
        <v>6.3673365041240197</v>
      </c>
      <c r="J29" s="76">
        <v>10.760644625071185</v>
      </c>
      <c r="K29" s="75">
        <v>9.5580093657361614E-2</v>
      </c>
      <c r="L29" s="138">
        <v>164.2096514981007</v>
      </c>
      <c r="M29" s="75">
        <v>1.6457141734052605E-2</v>
      </c>
      <c r="N29" s="78">
        <v>14.960909052330603</v>
      </c>
      <c r="O29" s="79">
        <v>6.1702150041664308E-2</v>
      </c>
      <c r="P29" s="80">
        <v>43.972139763874296</v>
      </c>
      <c r="Q29" s="81">
        <v>0.17918972326564281</v>
      </c>
      <c r="R29" s="82">
        <v>97.866458345327715</v>
      </c>
      <c r="S29" s="82">
        <v>0.74909994657603263</v>
      </c>
      <c r="T29" s="83">
        <v>0.15696747356183846</v>
      </c>
      <c r="U29" s="84">
        <v>8.2895218705737901E-4</v>
      </c>
    </row>
    <row r="30" spans="1:21">
      <c r="A30" s="71" t="s">
        <v>435</v>
      </c>
      <c r="B30" s="72">
        <v>20.7</v>
      </c>
      <c r="C30" s="73"/>
      <c r="D30" s="74">
        <v>0.15822219336118687</v>
      </c>
      <c r="E30" s="75">
        <v>0.43437259821003488</v>
      </c>
      <c r="F30" s="76">
        <v>28.879887852782517</v>
      </c>
      <c r="G30" s="75">
        <v>0.2474556367041526</v>
      </c>
      <c r="H30" s="137">
        <v>0.14703511058310031</v>
      </c>
      <c r="I30" s="75">
        <v>5.8624308895448864</v>
      </c>
      <c r="J30" s="76">
        <v>8.5473396390246457</v>
      </c>
      <c r="K30" s="75">
        <v>0.11603326241709619</v>
      </c>
      <c r="L30" s="138">
        <v>165.6485226788858</v>
      </c>
      <c r="M30" s="75">
        <v>1.6432221814143593E-2</v>
      </c>
      <c r="N30" s="78">
        <v>17.882929707338995</v>
      </c>
      <c r="O30" s="79">
        <v>0.25834915270132797</v>
      </c>
      <c r="P30" s="80">
        <v>52.438391566755982</v>
      </c>
      <c r="Q30" s="81">
        <v>0.74681118525138779</v>
      </c>
      <c r="R30" s="82">
        <v>92.074259315761665</v>
      </c>
      <c r="S30" s="82">
        <v>0.59477448407046296</v>
      </c>
      <c r="T30" s="83">
        <v>0.12698724013260759</v>
      </c>
      <c r="U30" s="84">
        <v>6.9442843610598105E-4</v>
      </c>
    </row>
    <row r="31" spans="1:21">
      <c r="A31" s="71" t="s">
        <v>436</v>
      </c>
      <c r="B31" s="72">
        <v>21.7</v>
      </c>
      <c r="C31" s="73"/>
      <c r="D31" s="74">
        <v>4.6521905751451695E-2</v>
      </c>
      <c r="E31" s="75">
        <v>1.050802627750187</v>
      </c>
      <c r="F31" s="76">
        <v>31.690400801251268</v>
      </c>
      <c r="G31" s="75">
        <v>0.23796012479867715</v>
      </c>
      <c r="H31" s="137">
        <v>0.1132032196367678</v>
      </c>
      <c r="I31" s="75">
        <v>8.2203467970869681</v>
      </c>
      <c r="J31" s="76">
        <v>7.3257195386960543</v>
      </c>
      <c r="K31" s="75">
        <v>0.13832539662718055</v>
      </c>
      <c r="L31" s="138">
        <v>113.98390367285108</v>
      </c>
      <c r="M31" s="75">
        <v>2.3530572630457762E-2</v>
      </c>
      <c r="N31" s="78">
        <v>15.148869434761785</v>
      </c>
      <c r="O31" s="79">
        <v>8.7057258882627955E-2</v>
      </c>
      <c r="P31" s="80">
        <v>44.5179156754985</v>
      </c>
      <c r="Q31" s="81">
        <v>0.25274832033709616</v>
      </c>
      <c r="R31" s="82">
        <v>97.090832881504298</v>
      </c>
      <c r="S31" s="82">
        <v>0.50945605472524547</v>
      </c>
      <c r="T31" s="83">
        <v>9.9124784058707963E-2</v>
      </c>
      <c r="U31" s="84">
        <v>5.4607863427417775E-4</v>
      </c>
    </row>
    <row r="32" spans="1:21">
      <c r="A32" s="71" t="s">
        <v>437</v>
      </c>
      <c r="B32" s="72">
        <v>22.3</v>
      </c>
      <c r="C32" s="73"/>
      <c r="D32" s="74">
        <v>4.0689521702013239E-2</v>
      </c>
      <c r="E32" s="75">
        <v>1.0004407165395099</v>
      </c>
      <c r="F32" s="76">
        <v>25.58878407206857</v>
      </c>
      <c r="G32" s="75">
        <v>0.25118872189217434</v>
      </c>
      <c r="H32" s="137">
        <v>8.7963824321103376E-2</v>
      </c>
      <c r="I32" s="75">
        <v>10.24668328145518</v>
      </c>
      <c r="J32" s="76">
        <v>5.4002538297751652</v>
      </c>
      <c r="K32" s="75">
        <v>0.16419807944864942</v>
      </c>
      <c r="L32" s="138">
        <v>85.223023138910847</v>
      </c>
      <c r="M32" s="75">
        <v>2.8780869220187855E-2</v>
      </c>
      <c r="N32" s="78">
        <v>15.281582468253283</v>
      </c>
      <c r="O32" s="79">
        <v>0.10481784950198446</v>
      </c>
      <c r="P32" s="80">
        <v>44.903173221814463</v>
      </c>
      <c r="Q32" s="81">
        <v>0.30424756678566156</v>
      </c>
      <c r="R32" s="82">
        <v>96.538681536002073</v>
      </c>
      <c r="S32" s="82">
        <v>0.37545264413174051</v>
      </c>
      <c r="T32" s="83">
        <v>9.0470871885264412E-2</v>
      </c>
      <c r="U32" s="84">
        <v>5.435189415152373E-4</v>
      </c>
    </row>
    <row r="33" spans="1:21" ht="15.75" thickBot="1">
      <c r="A33" s="98"/>
      <c r="B33" s="98"/>
      <c r="C33" s="98"/>
      <c r="D33" s="98"/>
      <c r="E33" s="98"/>
      <c r="F33" s="98"/>
      <c r="G33" s="98"/>
      <c r="H33" s="98"/>
      <c r="I33" s="98"/>
      <c r="J33" s="98"/>
      <c r="K33" s="98"/>
      <c r="L33" s="98"/>
      <c r="M33" s="98"/>
      <c r="N33" s="98"/>
      <c r="O33" s="98"/>
      <c r="P33" s="99"/>
      <c r="Q33" s="100"/>
      <c r="R33" s="98"/>
      <c r="S33" s="98"/>
      <c r="T33" s="98"/>
      <c r="U33" s="98"/>
    </row>
    <row r="34" spans="1:21">
      <c r="A34" s="54"/>
      <c r="B34" s="54"/>
      <c r="C34" s="54"/>
      <c r="D34" s="54"/>
      <c r="E34" s="54"/>
      <c r="F34" s="54"/>
      <c r="G34" s="54"/>
      <c r="H34" s="54"/>
      <c r="I34" s="54"/>
      <c r="J34" s="54"/>
      <c r="K34" s="54"/>
      <c r="L34" s="54"/>
      <c r="M34" s="54"/>
      <c r="N34" s="54"/>
      <c r="O34" s="54"/>
      <c r="P34" s="55"/>
      <c r="Q34" s="56"/>
      <c r="R34" s="54"/>
      <c r="S34" s="54"/>
      <c r="T34" s="54"/>
      <c r="U34" s="54"/>
    </row>
    <row r="35" spans="1:21">
      <c r="A35" s="54"/>
      <c r="B35" s="54"/>
      <c r="C35" s="101" t="s">
        <v>348</v>
      </c>
      <c r="D35" s="102">
        <v>2.3031106242318531</v>
      </c>
      <c r="E35" s="103">
        <v>0.13131381891732141</v>
      </c>
      <c r="F35" s="104">
        <v>1406.7738591109105</v>
      </c>
      <c r="G35" s="103">
        <v>4.5749790094942892E-2</v>
      </c>
      <c r="H35" s="141">
        <v>17.757852108775573</v>
      </c>
      <c r="I35" s="103">
        <v>0.28230396321785783</v>
      </c>
      <c r="J35" s="104">
        <v>1434.8564745010374</v>
      </c>
      <c r="K35" s="103">
        <v>9.380069466199667E-3</v>
      </c>
      <c r="L35" s="142">
        <v>21733.204425322707</v>
      </c>
      <c r="M35" s="103">
        <v>1.0656724160603608E-3</v>
      </c>
      <c r="N35" s="106"/>
      <c r="O35" s="107"/>
      <c r="P35" s="108"/>
      <c r="Q35" s="109"/>
      <c r="R35" s="110"/>
      <c r="S35" s="54"/>
      <c r="T35" s="54"/>
      <c r="U35" s="54"/>
    </row>
    <row r="36" spans="1:21">
      <c r="A36" s="111"/>
      <c r="B36" s="111"/>
      <c r="C36" s="111"/>
      <c r="D36" s="111"/>
      <c r="E36" s="111"/>
      <c r="F36" s="111"/>
      <c r="G36" s="111"/>
      <c r="H36" s="111"/>
      <c r="I36" s="111"/>
      <c r="J36" s="111"/>
      <c r="K36" s="111"/>
      <c r="L36" s="111"/>
      <c r="M36" s="111"/>
      <c r="N36" s="111"/>
      <c r="O36" s="111"/>
      <c r="P36" s="111"/>
      <c r="Q36" s="111"/>
      <c r="R36" s="111"/>
      <c r="S36" s="111"/>
      <c r="T36" s="111"/>
      <c r="U36" s="111"/>
    </row>
    <row r="37" spans="1:21">
      <c r="A37" s="111"/>
      <c r="B37" s="111"/>
      <c r="C37" s="111"/>
      <c r="D37" s="111"/>
      <c r="E37" s="111"/>
      <c r="F37" s="111"/>
      <c r="G37" s="111"/>
      <c r="H37" s="111"/>
      <c r="I37" s="111"/>
      <c r="J37" s="111"/>
      <c r="K37" s="111"/>
      <c r="L37" s="111"/>
      <c r="M37" s="111"/>
      <c r="N37" s="111"/>
      <c r="O37" s="111"/>
      <c r="P37" s="111"/>
      <c r="Q37" s="111"/>
      <c r="R37" s="111"/>
      <c r="S37" s="111"/>
      <c r="T37" s="111"/>
      <c r="U37" s="111"/>
    </row>
    <row r="38" spans="1:21" ht="15.75" thickBot="1">
      <c r="A38" s="54"/>
      <c r="B38" s="54"/>
      <c r="C38" s="54"/>
      <c r="D38" s="111"/>
      <c r="E38" s="54"/>
      <c r="F38" s="54"/>
      <c r="G38" s="54"/>
      <c r="H38" s="111"/>
      <c r="I38" s="111"/>
      <c r="J38" s="111"/>
      <c r="K38" s="54"/>
      <c r="L38" s="54"/>
      <c r="M38" s="54"/>
      <c r="N38" s="54"/>
      <c r="O38" s="54"/>
      <c r="P38" s="54"/>
      <c r="Q38" s="54"/>
      <c r="R38" s="54"/>
      <c r="S38" s="54"/>
      <c r="T38" s="54"/>
      <c r="U38" s="54"/>
    </row>
    <row r="39" spans="1:21">
      <c r="A39" s="322" t="s">
        <v>349</v>
      </c>
      <c r="B39" s="323"/>
      <c r="C39" s="323"/>
      <c r="D39" s="323"/>
      <c r="E39" s="323"/>
      <c r="F39" s="323"/>
      <c r="G39" s="323"/>
      <c r="H39" s="323"/>
      <c r="I39" s="112"/>
      <c r="J39" s="322" t="s">
        <v>350</v>
      </c>
      <c r="K39" s="323"/>
      <c r="L39" s="316" t="s">
        <v>351</v>
      </c>
      <c r="M39" s="318" t="s">
        <v>312</v>
      </c>
      <c r="N39" s="316" t="s">
        <v>311</v>
      </c>
      <c r="O39" s="318" t="s">
        <v>312</v>
      </c>
      <c r="P39" s="50" t="s">
        <v>313</v>
      </c>
      <c r="Q39" s="51" t="s">
        <v>312</v>
      </c>
      <c r="R39" s="332" t="s">
        <v>352</v>
      </c>
      <c r="S39" s="52" t="s">
        <v>315</v>
      </c>
      <c r="T39" s="316" t="s">
        <v>316</v>
      </c>
      <c r="U39" s="318" t="s">
        <v>312</v>
      </c>
    </row>
    <row r="40" spans="1:21" ht="15.75" thickBot="1">
      <c r="A40" s="324"/>
      <c r="B40" s="324"/>
      <c r="C40" s="324"/>
      <c r="D40" s="324"/>
      <c r="E40" s="324"/>
      <c r="F40" s="324"/>
      <c r="G40" s="324"/>
      <c r="H40" s="324"/>
      <c r="I40" s="112"/>
      <c r="J40" s="324"/>
      <c r="K40" s="324"/>
      <c r="L40" s="325"/>
      <c r="M40" s="326"/>
      <c r="N40" s="325"/>
      <c r="O40" s="326"/>
      <c r="P40" s="321" t="s">
        <v>317</v>
      </c>
      <c r="Q40" s="321"/>
      <c r="R40" s="333"/>
      <c r="S40" s="53" t="s">
        <v>353</v>
      </c>
      <c r="T40" s="320"/>
      <c r="U40" s="320"/>
    </row>
    <row r="41" spans="1:21">
      <c r="A41" s="54"/>
      <c r="B41" s="54"/>
      <c r="C41" s="54"/>
      <c r="D41" s="111"/>
      <c r="E41" s="54"/>
      <c r="F41" s="54"/>
      <c r="G41" s="54"/>
      <c r="H41" s="111"/>
      <c r="I41" s="111"/>
      <c r="J41" s="54"/>
      <c r="K41" s="54"/>
      <c r="L41" s="54"/>
      <c r="M41" s="54"/>
      <c r="N41" s="54"/>
      <c r="O41" s="54"/>
      <c r="P41" s="55"/>
      <c r="Q41" s="56"/>
      <c r="R41" s="56"/>
      <c r="S41" s="54"/>
      <c r="T41" s="54"/>
      <c r="U41" s="54"/>
    </row>
    <row r="42" spans="1:21">
      <c r="A42" s="334" t="s">
        <v>354</v>
      </c>
      <c r="B42" s="334"/>
      <c r="C42" s="334"/>
      <c r="D42" s="334"/>
      <c r="E42" s="334" t="s">
        <v>957</v>
      </c>
      <c r="F42" s="334"/>
      <c r="G42" s="334"/>
      <c r="H42" s="334"/>
      <c r="I42" s="111"/>
      <c r="J42" s="335" t="s">
        <v>438</v>
      </c>
      <c r="K42" s="335"/>
      <c r="L42" s="336"/>
      <c r="M42" s="133"/>
      <c r="N42" s="337">
        <v>14.842429876565433</v>
      </c>
      <c r="O42" s="114">
        <v>8.1718193438391293E-3</v>
      </c>
      <c r="P42" s="341">
        <v>43.628031063728038</v>
      </c>
      <c r="Q42" s="115">
        <v>7.5399760195318105E-2</v>
      </c>
      <c r="R42" s="116">
        <v>0.77107891114428639</v>
      </c>
      <c r="S42" s="117">
        <v>31.85617025978971</v>
      </c>
      <c r="T42" s="358">
        <v>0.38826689160923067</v>
      </c>
      <c r="U42" s="359">
        <v>5.8183289998172891E-2</v>
      </c>
    </row>
    <row r="43" spans="1:21">
      <c r="A43" s="334" t="s">
        <v>439</v>
      </c>
      <c r="B43" s="334"/>
      <c r="C43" s="334"/>
      <c r="D43" s="334"/>
      <c r="E43" s="334" t="s">
        <v>357</v>
      </c>
      <c r="F43" s="334"/>
      <c r="G43" s="334"/>
      <c r="H43" s="334"/>
      <c r="I43" s="111"/>
      <c r="J43" s="335"/>
      <c r="K43" s="335"/>
      <c r="L43" s="336"/>
      <c r="M43" s="133"/>
      <c r="N43" s="336"/>
      <c r="O43" s="118">
        <v>5.5057153119797018E-4</v>
      </c>
      <c r="P43" s="342"/>
      <c r="Q43" s="119">
        <v>1.7282411870749035E-3</v>
      </c>
      <c r="R43" s="120">
        <v>0.62834901978553426</v>
      </c>
      <c r="S43" s="129">
        <v>9</v>
      </c>
      <c r="T43" s="344"/>
      <c r="U43" s="344"/>
    </row>
    <row r="44" spans="1:21">
      <c r="A44" s="334" t="s">
        <v>358</v>
      </c>
      <c r="B44" s="334"/>
      <c r="C44" s="334"/>
      <c r="D44" s="334"/>
      <c r="E44" s="334" t="s">
        <v>359</v>
      </c>
      <c r="F44" s="334"/>
      <c r="G44" s="334"/>
      <c r="H44" s="334"/>
      <c r="I44" s="111"/>
      <c r="J44" s="338" t="s">
        <v>360</v>
      </c>
      <c r="K44" s="339"/>
      <c r="L44" s="339"/>
      <c r="M44" s="339"/>
      <c r="N44" s="339"/>
      <c r="O44" s="339"/>
      <c r="P44" s="339"/>
      <c r="Q44" s="122">
        <v>2.2556893381905927</v>
      </c>
      <c r="R44" s="116">
        <v>2</v>
      </c>
      <c r="S44" s="340" t="s">
        <v>361</v>
      </c>
      <c r="T44" s="340"/>
      <c r="U44" s="340"/>
    </row>
    <row r="45" spans="1:21">
      <c r="A45" s="334" t="s">
        <v>362</v>
      </c>
      <c r="B45" s="334"/>
      <c r="C45" s="334"/>
      <c r="D45" s="334"/>
      <c r="E45" s="334" t="s">
        <v>363</v>
      </c>
      <c r="F45" s="334"/>
      <c r="G45" s="334"/>
      <c r="H45" s="334"/>
      <c r="I45" s="111"/>
      <c r="J45" s="338" t="s">
        <v>364</v>
      </c>
      <c r="K45" s="339"/>
      <c r="L45" s="339"/>
      <c r="M45" s="339"/>
      <c r="N45" s="339"/>
      <c r="O45" s="339"/>
      <c r="P45" s="339"/>
      <c r="Q45" s="122">
        <v>2.3736310517106934E-2</v>
      </c>
      <c r="R45" s="123">
        <v>1</v>
      </c>
      <c r="S45" s="340" t="s">
        <v>365</v>
      </c>
      <c r="T45" s="340"/>
      <c r="U45" s="340"/>
    </row>
    <row r="46" spans="1:21">
      <c r="A46" s="334" t="s">
        <v>366</v>
      </c>
      <c r="B46" s="334"/>
      <c r="C46" s="334"/>
      <c r="D46" s="334"/>
      <c r="E46" s="334" t="s">
        <v>367</v>
      </c>
      <c r="F46" s="334"/>
      <c r="G46" s="334"/>
      <c r="H46" s="334"/>
      <c r="I46" s="111"/>
      <c r="J46" s="124"/>
      <c r="K46" s="124"/>
      <c r="L46" s="124"/>
      <c r="M46" s="124"/>
      <c r="N46" s="124"/>
      <c r="O46" s="124"/>
      <c r="P46" s="125"/>
      <c r="Q46" s="133"/>
      <c r="R46" s="128"/>
      <c r="S46" s="130"/>
      <c r="T46" s="130"/>
      <c r="U46" s="130"/>
    </row>
    <row r="47" spans="1:21">
      <c r="A47" s="334" t="s">
        <v>368</v>
      </c>
      <c r="B47" s="334"/>
      <c r="C47" s="334"/>
      <c r="D47" s="334"/>
      <c r="E47" s="334" t="s">
        <v>369</v>
      </c>
      <c r="F47" s="334"/>
      <c r="G47" s="334"/>
      <c r="H47" s="334"/>
      <c r="I47" s="111"/>
      <c r="J47" s="335" t="s">
        <v>370</v>
      </c>
      <c r="K47" s="335"/>
      <c r="L47" s="336"/>
      <c r="M47" s="133"/>
      <c r="N47" s="337">
        <v>15.038549527264182</v>
      </c>
      <c r="O47" s="114">
        <v>5.0411944752178839E-3</v>
      </c>
      <c r="P47" s="341">
        <v>44.197602219790703</v>
      </c>
      <c r="Q47" s="115">
        <v>7.3952462927260584E-2</v>
      </c>
      <c r="R47" s="347"/>
      <c r="S47" s="348">
        <v>29</v>
      </c>
      <c r="T47" s="358">
        <v>0.43830756705787455</v>
      </c>
      <c r="U47" s="359">
        <v>4.0940408700366224E-4</v>
      </c>
    </row>
    <row r="48" spans="1:21">
      <c r="A48" s="334" t="s">
        <v>440</v>
      </c>
      <c r="B48" s="334"/>
      <c r="C48" s="334"/>
      <c r="D48" s="334"/>
      <c r="E48" s="334" t="s">
        <v>372</v>
      </c>
      <c r="F48" s="334"/>
      <c r="G48" s="334"/>
      <c r="H48" s="334"/>
      <c r="I48" s="111"/>
      <c r="J48" s="335"/>
      <c r="K48" s="335"/>
      <c r="L48" s="336"/>
      <c r="M48" s="133"/>
      <c r="N48" s="336"/>
      <c r="O48" s="118">
        <v>3.3521813164749935E-4</v>
      </c>
      <c r="P48" s="342"/>
      <c r="Q48" s="119">
        <v>1.6732234151414286E-3</v>
      </c>
      <c r="R48" s="347"/>
      <c r="S48" s="349"/>
      <c r="T48" s="344"/>
      <c r="U48" s="344"/>
    </row>
    <row r="49" spans="1:21">
      <c r="A49" s="334" t="s">
        <v>441</v>
      </c>
      <c r="B49" s="334"/>
      <c r="C49" s="334"/>
      <c r="D49" s="334"/>
      <c r="E49" s="334" t="s">
        <v>374</v>
      </c>
      <c r="F49" s="334"/>
      <c r="G49" s="334"/>
      <c r="H49" s="334"/>
      <c r="I49" s="111"/>
      <c r="J49" s="338" t="s">
        <v>360</v>
      </c>
      <c r="K49" s="339"/>
      <c r="L49" s="339"/>
      <c r="M49" s="339"/>
      <c r="N49" s="339"/>
      <c r="O49" s="339"/>
      <c r="P49" s="339"/>
      <c r="Q49" s="122">
        <v>2.2848814433567894</v>
      </c>
      <c r="R49" s="128"/>
      <c r="S49" s="130"/>
      <c r="T49" s="130"/>
      <c r="U49" s="130"/>
    </row>
    <row r="50" spans="1:21">
      <c r="A50" s="334" t="s">
        <v>375</v>
      </c>
      <c r="B50" s="334"/>
      <c r="C50" s="334"/>
      <c r="D50" s="334"/>
      <c r="E50" s="334" t="s">
        <v>376</v>
      </c>
      <c r="F50" s="334"/>
      <c r="G50" s="334"/>
      <c r="H50" s="334"/>
      <c r="I50" s="111"/>
      <c r="J50" s="338" t="s">
        <v>364</v>
      </c>
      <c r="K50" s="339"/>
      <c r="L50" s="339"/>
      <c r="M50" s="339"/>
      <c r="N50" s="339"/>
      <c r="O50" s="339"/>
      <c r="P50" s="339"/>
      <c r="Q50" s="122">
        <v>1.4638371037446416E-2</v>
      </c>
      <c r="R50" s="128"/>
      <c r="S50" s="130"/>
      <c r="T50" s="130"/>
      <c r="U50" s="130"/>
    </row>
    <row r="51" spans="1:21">
      <c r="A51" s="334" t="s">
        <v>958</v>
      </c>
      <c r="B51" s="334"/>
      <c r="C51" s="334"/>
      <c r="D51" s="334"/>
      <c r="E51" s="334" t="s">
        <v>442</v>
      </c>
      <c r="F51" s="334"/>
      <c r="G51" s="334"/>
      <c r="H51" s="334"/>
      <c r="I51" s="111"/>
      <c r="J51" s="131"/>
      <c r="K51" s="132"/>
      <c r="L51" s="132"/>
      <c r="M51" s="132"/>
      <c r="N51" s="132"/>
      <c r="O51" s="132"/>
      <c r="P51" s="132"/>
      <c r="Q51" s="133"/>
      <c r="R51" s="128"/>
      <c r="S51" s="130"/>
      <c r="T51" s="130"/>
      <c r="U51" s="130"/>
    </row>
    <row r="52" spans="1:21">
      <c r="A52" s="334" t="s">
        <v>443</v>
      </c>
      <c r="B52" s="334"/>
      <c r="C52" s="334"/>
      <c r="D52" s="334"/>
      <c r="E52" s="334" t="s">
        <v>379</v>
      </c>
      <c r="F52" s="334"/>
      <c r="G52" s="334"/>
      <c r="H52" s="334"/>
      <c r="I52" s="111"/>
      <c r="J52" s="335" t="s">
        <v>444</v>
      </c>
      <c r="K52" s="335"/>
      <c r="L52" s="341">
        <v>81.341316484569688</v>
      </c>
      <c r="M52" s="115">
        <v>12.602090942119853</v>
      </c>
      <c r="N52" s="337">
        <v>14.850489548750794</v>
      </c>
      <c r="O52" s="114">
        <v>2.0766860154451085E-2</v>
      </c>
      <c r="P52" s="341">
        <v>43.651441475787593</v>
      </c>
      <c r="Q52" s="115">
        <v>9.3624888812337687E-2</v>
      </c>
      <c r="R52" s="116">
        <v>2.8351704667142443</v>
      </c>
      <c r="S52" s="117">
        <v>31.85617025978971</v>
      </c>
      <c r="T52" s="336"/>
      <c r="U52" s="350"/>
    </row>
    <row r="53" spans="1:21">
      <c r="A53" s="334" t="s">
        <v>445</v>
      </c>
      <c r="B53" s="334"/>
      <c r="C53" s="334"/>
      <c r="D53" s="334"/>
      <c r="E53" s="334" t="s">
        <v>382</v>
      </c>
      <c r="F53" s="334"/>
      <c r="G53" s="334"/>
      <c r="H53" s="334"/>
      <c r="I53" s="111"/>
      <c r="J53" s="335"/>
      <c r="K53" s="335"/>
      <c r="L53" s="342"/>
      <c r="M53" s="119">
        <v>0.15492853431392947</v>
      </c>
      <c r="N53" s="336"/>
      <c r="O53" s="118">
        <v>1.3983956613873359E-3</v>
      </c>
      <c r="P53" s="342"/>
      <c r="Q53" s="119">
        <v>2.1448292575691726E-3</v>
      </c>
      <c r="R53" s="120">
        <v>5.9116610105925506E-3</v>
      </c>
      <c r="S53" s="129">
        <v>9</v>
      </c>
      <c r="T53" s="344"/>
      <c r="U53" s="344"/>
    </row>
    <row r="54" spans="1:21">
      <c r="A54" s="334" t="s">
        <v>446</v>
      </c>
      <c r="B54" s="334"/>
      <c r="C54" s="334"/>
      <c r="D54" s="334"/>
      <c r="E54" s="334" t="s">
        <v>384</v>
      </c>
      <c r="F54" s="334"/>
      <c r="G54" s="334"/>
      <c r="H54" s="334"/>
      <c r="I54" s="111"/>
      <c r="J54" s="338" t="s">
        <v>360</v>
      </c>
      <c r="K54" s="339"/>
      <c r="L54" s="339"/>
      <c r="M54" s="339"/>
      <c r="N54" s="339"/>
      <c r="O54" s="339"/>
      <c r="P54" s="339"/>
      <c r="Q54" s="122">
        <v>2.2575735726528392</v>
      </c>
      <c r="R54" s="116">
        <v>2.0690449676496976</v>
      </c>
      <c r="S54" s="340" t="s">
        <v>361</v>
      </c>
      <c r="T54" s="340"/>
      <c r="U54" s="340"/>
    </row>
    <row r="55" spans="1:21">
      <c r="A55" s="334" t="s">
        <v>447</v>
      </c>
      <c r="B55" s="334"/>
      <c r="C55" s="334"/>
      <c r="D55" s="334"/>
      <c r="E55" s="334" t="s">
        <v>386</v>
      </c>
      <c r="F55" s="334"/>
      <c r="G55" s="334"/>
      <c r="H55" s="334"/>
      <c r="I55" s="54"/>
      <c r="J55" s="338" t="s">
        <v>364</v>
      </c>
      <c r="K55" s="339"/>
      <c r="L55" s="339"/>
      <c r="M55" s="339"/>
      <c r="N55" s="339"/>
      <c r="O55" s="339"/>
      <c r="P55" s="339"/>
      <c r="Q55" s="122">
        <v>6.0319778879067913E-2</v>
      </c>
      <c r="R55" s="123">
        <v>1.6837964445604001</v>
      </c>
      <c r="S55" s="340" t="s">
        <v>365</v>
      </c>
      <c r="T55" s="340"/>
      <c r="U55" s="340"/>
    </row>
    <row r="56" spans="1:21">
      <c r="A56" s="334" t="s">
        <v>387</v>
      </c>
      <c r="B56" s="334"/>
      <c r="C56" s="334"/>
      <c r="D56" s="334"/>
      <c r="E56" s="334" t="s">
        <v>388</v>
      </c>
      <c r="F56" s="334"/>
      <c r="G56" s="334"/>
      <c r="H56" s="334"/>
      <c r="I56" s="54"/>
      <c r="J56" s="338"/>
      <c r="K56" s="339"/>
      <c r="L56" s="339"/>
      <c r="M56" s="339"/>
      <c r="N56" s="339"/>
      <c r="O56" s="339"/>
      <c r="P56" s="339"/>
      <c r="Q56" s="351">
        <v>1</v>
      </c>
      <c r="R56" s="336"/>
      <c r="S56" s="340" t="s">
        <v>389</v>
      </c>
      <c r="T56" s="340"/>
      <c r="U56" s="340"/>
    </row>
    <row r="57" spans="1:21">
      <c r="A57" s="334" t="s">
        <v>390</v>
      </c>
      <c r="B57" s="334"/>
      <c r="C57" s="334"/>
      <c r="D57" s="334"/>
      <c r="E57" s="334" t="s">
        <v>391</v>
      </c>
      <c r="F57" s="334"/>
      <c r="G57" s="334"/>
      <c r="H57" s="334"/>
      <c r="I57" s="54"/>
      <c r="J57" s="338"/>
      <c r="K57" s="339"/>
      <c r="L57" s="339"/>
      <c r="M57" s="339"/>
      <c r="N57" s="339"/>
      <c r="O57" s="339"/>
      <c r="P57" s="339"/>
      <c r="Q57" s="352">
        <v>8.3050094588088541E-6</v>
      </c>
      <c r="R57" s="336"/>
      <c r="S57" s="340" t="s">
        <v>392</v>
      </c>
      <c r="T57" s="340"/>
      <c r="U57" s="340"/>
    </row>
    <row r="58" spans="1:21">
      <c r="A58" s="334" t="s">
        <v>393</v>
      </c>
      <c r="B58" s="334"/>
      <c r="C58" s="334"/>
      <c r="D58" s="334"/>
      <c r="E58" s="334" t="s">
        <v>394</v>
      </c>
      <c r="F58" s="334"/>
      <c r="G58" s="334"/>
      <c r="H58" s="334"/>
      <c r="I58" s="54"/>
      <c r="J58" s="131"/>
      <c r="K58" s="132"/>
      <c r="L58" s="132"/>
      <c r="M58" s="132"/>
      <c r="N58" s="132"/>
      <c r="O58" s="132"/>
      <c r="P58" s="132"/>
      <c r="Q58" s="133"/>
      <c r="R58" s="128"/>
      <c r="S58" s="130"/>
      <c r="T58" s="130"/>
      <c r="U58" s="130"/>
    </row>
    <row r="59" spans="1:21">
      <c r="A59" s="334" t="s">
        <v>395</v>
      </c>
      <c r="B59" s="334"/>
      <c r="C59" s="334"/>
      <c r="D59" s="334"/>
      <c r="E59" s="334" t="s">
        <v>396</v>
      </c>
      <c r="F59" s="334"/>
      <c r="G59" s="334"/>
      <c r="H59" s="334"/>
      <c r="I59" s="54"/>
      <c r="J59" s="335" t="s">
        <v>448</v>
      </c>
      <c r="K59" s="335"/>
      <c r="L59" s="341">
        <v>83.293547251054321</v>
      </c>
      <c r="M59" s="115">
        <v>12.258928029668461</v>
      </c>
      <c r="N59" s="337">
        <v>14.847078948813326</v>
      </c>
      <c r="O59" s="114">
        <v>2.05810124379434E-2</v>
      </c>
      <c r="P59" s="341">
        <v>43.641534961787045</v>
      </c>
      <c r="Q59" s="115">
        <v>9.3265896234065976E-2</v>
      </c>
      <c r="R59" s="116">
        <v>2.7851968919165424</v>
      </c>
      <c r="S59" s="117">
        <v>31.85617025978971</v>
      </c>
      <c r="T59" s="336"/>
      <c r="U59" s="350"/>
    </row>
    <row r="60" spans="1:21">
      <c r="A60" s="334" t="s">
        <v>398</v>
      </c>
      <c r="B60" s="334"/>
      <c r="C60" s="334"/>
      <c r="D60" s="334"/>
      <c r="E60" s="334" t="s">
        <v>399</v>
      </c>
      <c r="F60" s="334"/>
      <c r="G60" s="334"/>
      <c r="H60" s="334"/>
      <c r="I60" s="54"/>
      <c r="J60" s="335"/>
      <c r="K60" s="335"/>
      <c r="L60" s="342"/>
      <c r="M60" s="119">
        <v>0.14717740370354185</v>
      </c>
      <c r="N60" s="336"/>
      <c r="O60" s="118">
        <v>1.3861994341714176E-3</v>
      </c>
      <c r="P60" s="342"/>
      <c r="Q60" s="119">
        <v>2.1370901897866451E-3</v>
      </c>
      <c r="R60" s="120">
        <v>6.7666632909728318E-3</v>
      </c>
      <c r="S60" s="129">
        <v>9</v>
      </c>
      <c r="T60" s="344"/>
      <c r="U60" s="344"/>
    </row>
    <row r="61" spans="1:21">
      <c r="A61" s="334" t="s">
        <v>400</v>
      </c>
      <c r="B61" s="334"/>
      <c r="C61" s="334"/>
      <c r="D61" s="334"/>
      <c r="E61" s="334" t="s">
        <v>401</v>
      </c>
      <c r="F61" s="334"/>
      <c r="G61" s="334"/>
      <c r="H61" s="334"/>
      <c r="I61" s="54"/>
      <c r="J61" s="338" t="s">
        <v>360</v>
      </c>
      <c r="K61" s="339"/>
      <c r="L61" s="339"/>
      <c r="M61" s="339"/>
      <c r="N61" s="339"/>
      <c r="O61" s="339"/>
      <c r="P61" s="339"/>
      <c r="Q61" s="122">
        <v>2.257050271371543</v>
      </c>
      <c r="R61" s="116">
        <v>2.0690449676496976</v>
      </c>
      <c r="S61" s="340" t="s">
        <v>361</v>
      </c>
      <c r="T61" s="340"/>
      <c r="U61" s="340"/>
    </row>
    <row r="62" spans="1:21">
      <c r="A62" s="334" t="s">
        <v>402</v>
      </c>
      <c r="B62" s="334"/>
      <c r="C62" s="334"/>
      <c r="D62" s="334"/>
      <c r="E62" s="334" t="s">
        <v>403</v>
      </c>
      <c r="F62" s="334"/>
      <c r="G62" s="334"/>
      <c r="H62" s="334"/>
      <c r="I62" s="54"/>
      <c r="J62" s="338" t="s">
        <v>364</v>
      </c>
      <c r="K62" s="339"/>
      <c r="L62" s="339"/>
      <c r="M62" s="339"/>
      <c r="N62" s="339"/>
      <c r="O62" s="339"/>
      <c r="P62" s="339"/>
      <c r="Q62" s="122">
        <v>5.9780285992927909E-2</v>
      </c>
      <c r="R62" s="123">
        <v>1.6688909167218038</v>
      </c>
      <c r="S62" s="340" t="s">
        <v>365</v>
      </c>
      <c r="T62" s="340"/>
      <c r="U62" s="340"/>
    </row>
    <row r="63" spans="1:21">
      <c r="A63" s="334" t="s">
        <v>404</v>
      </c>
      <c r="B63" s="334"/>
      <c r="C63" s="334"/>
      <c r="D63" s="334"/>
      <c r="E63" s="334" t="s">
        <v>403</v>
      </c>
      <c r="F63" s="334"/>
      <c r="G63" s="334"/>
      <c r="H63" s="334"/>
      <c r="I63" s="54"/>
      <c r="J63" s="354"/>
      <c r="K63" s="355"/>
      <c r="L63" s="355"/>
      <c r="M63" s="355"/>
      <c r="N63" s="355"/>
      <c r="O63" s="355"/>
      <c r="P63" s="355"/>
      <c r="Q63" s="351">
        <v>3</v>
      </c>
      <c r="R63" s="336"/>
      <c r="S63" s="340" t="s">
        <v>389</v>
      </c>
      <c r="T63" s="340"/>
      <c r="U63" s="340"/>
    </row>
    <row r="64" spans="1:21">
      <c r="A64" s="334" t="s">
        <v>405</v>
      </c>
      <c r="B64" s="334"/>
      <c r="C64" s="334"/>
      <c r="D64" s="334"/>
      <c r="E64" s="334" t="s">
        <v>403</v>
      </c>
      <c r="F64" s="334"/>
      <c r="G64" s="334"/>
      <c r="H64" s="334"/>
      <c r="I64" s="54"/>
      <c r="J64" s="357" t="s">
        <v>449</v>
      </c>
      <c r="K64" s="357"/>
      <c r="L64" s="357"/>
      <c r="M64" s="357"/>
      <c r="N64" s="357"/>
      <c r="O64" s="357"/>
      <c r="P64" s="357"/>
      <c r="Q64" s="352">
        <v>4.0467474704541928E-8</v>
      </c>
      <c r="R64" s="336"/>
      <c r="S64" s="340" t="s">
        <v>392</v>
      </c>
      <c r="T64" s="340"/>
      <c r="U64" s="340"/>
    </row>
    <row r="65" spans="1:21">
      <c r="A65" s="334" t="s">
        <v>406</v>
      </c>
      <c r="B65" s="334"/>
      <c r="C65" s="334"/>
      <c r="D65" s="334"/>
      <c r="E65" s="334" t="s">
        <v>403</v>
      </c>
      <c r="F65" s="334"/>
      <c r="G65" s="334"/>
      <c r="H65" s="334"/>
      <c r="I65" s="54"/>
      <c r="J65" s="357"/>
      <c r="K65" s="357"/>
      <c r="L65" s="357"/>
      <c r="M65" s="357"/>
      <c r="N65" s="357"/>
      <c r="O65" s="357"/>
      <c r="P65" s="357"/>
      <c r="Q65" s="353">
        <v>1.2345332326735335E-2</v>
      </c>
      <c r="R65" s="336"/>
      <c r="S65" s="340" t="s">
        <v>407</v>
      </c>
      <c r="T65" s="340"/>
      <c r="U65" s="340"/>
    </row>
    <row r="66" spans="1:21">
      <c r="A66" s="334" t="s">
        <v>408</v>
      </c>
      <c r="B66" s="334"/>
      <c r="C66" s="334"/>
      <c r="D66" s="334"/>
      <c r="E66" s="334" t="s">
        <v>403</v>
      </c>
      <c r="F66" s="334"/>
      <c r="G66" s="334"/>
      <c r="H66" s="334"/>
      <c r="I66" s="54"/>
      <c r="J66" s="357"/>
      <c r="K66" s="357"/>
      <c r="L66" s="357"/>
      <c r="M66" s="357"/>
      <c r="N66" s="357"/>
      <c r="O66" s="357"/>
      <c r="P66" s="357"/>
      <c r="Q66" s="350"/>
      <c r="R66" s="336"/>
      <c r="S66" s="340"/>
      <c r="T66" s="340"/>
      <c r="U66" s="340"/>
    </row>
    <row r="67" spans="1:21" ht="15.75" thickBot="1">
      <c r="A67" s="98"/>
      <c r="B67" s="98"/>
      <c r="C67" s="98"/>
      <c r="D67" s="134"/>
      <c r="E67" s="98"/>
      <c r="F67" s="98"/>
      <c r="G67" s="98"/>
      <c r="H67" s="134"/>
      <c r="I67" s="54"/>
      <c r="J67" s="98"/>
      <c r="K67" s="98"/>
      <c r="L67" s="98"/>
      <c r="M67" s="98"/>
      <c r="N67" s="98"/>
      <c r="O67" s="98"/>
      <c r="P67" s="99"/>
      <c r="Q67" s="100"/>
      <c r="R67" s="100"/>
      <c r="S67" s="98"/>
      <c r="T67" s="98"/>
      <c r="U67" s="98"/>
    </row>
  </sheetData>
  <mergeCells count="133">
    <mergeCell ref="A65:D65"/>
    <mergeCell ref="E65:H65"/>
    <mergeCell ref="Q65:R65"/>
    <mergeCell ref="S65:U65"/>
    <mergeCell ref="A66:D66"/>
    <mergeCell ref="E66:H66"/>
    <mergeCell ref="Q66:R66"/>
    <mergeCell ref="S66:U66"/>
    <mergeCell ref="A63:D63"/>
    <mergeCell ref="E63:H63"/>
    <mergeCell ref="J63:P63"/>
    <mergeCell ref="Q63:R63"/>
    <mergeCell ref="S63:U63"/>
    <mergeCell ref="A64:D64"/>
    <mergeCell ref="E64:H64"/>
    <mergeCell ref="J64:P66"/>
    <mergeCell ref="Q64:R64"/>
    <mergeCell ref="S64:U64"/>
    <mergeCell ref="A61:D61"/>
    <mergeCell ref="E61:H61"/>
    <mergeCell ref="J61:P61"/>
    <mergeCell ref="S61:U61"/>
    <mergeCell ref="A62:D62"/>
    <mergeCell ref="E62:H62"/>
    <mergeCell ref="J62:P62"/>
    <mergeCell ref="S62:U62"/>
    <mergeCell ref="N59:N60"/>
    <mergeCell ref="P59:P60"/>
    <mergeCell ref="T59:T60"/>
    <mergeCell ref="U59:U60"/>
    <mergeCell ref="A60:D60"/>
    <mergeCell ref="E60:H60"/>
    <mergeCell ref="A58:D58"/>
    <mergeCell ref="E58:H58"/>
    <mergeCell ref="A59:D59"/>
    <mergeCell ref="E59:H59"/>
    <mergeCell ref="J59:K60"/>
    <mergeCell ref="L59:L60"/>
    <mergeCell ref="A56:D56"/>
    <mergeCell ref="E56:H56"/>
    <mergeCell ref="J56:P56"/>
    <mergeCell ref="Q56:R56"/>
    <mergeCell ref="S56:U56"/>
    <mergeCell ref="A57:D57"/>
    <mergeCell ref="E57:H57"/>
    <mergeCell ref="J57:P57"/>
    <mergeCell ref="Q57:R57"/>
    <mergeCell ref="S57:U57"/>
    <mergeCell ref="A54:D54"/>
    <mergeCell ref="E54:H54"/>
    <mergeCell ref="J54:P54"/>
    <mergeCell ref="S54:U54"/>
    <mergeCell ref="A55:D55"/>
    <mergeCell ref="E55:H55"/>
    <mergeCell ref="J55:P55"/>
    <mergeCell ref="S55:U55"/>
    <mergeCell ref="N52:N53"/>
    <mergeCell ref="P52:P53"/>
    <mergeCell ref="T52:T53"/>
    <mergeCell ref="U52:U53"/>
    <mergeCell ref="A53:D53"/>
    <mergeCell ref="E53:H53"/>
    <mergeCell ref="A51:D51"/>
    <mergeCell ref="E51:H51"/>
    <mergeCell ref="A52:D52"/>
    <mergeCell ref="E52:H52"/>
    <mergeCell ref="J52:K53"/>
    <mergeCell ref="L52:L53"/>
    <mergeCell ref="A49:D49"/>
    <mergeCell ref="E49:H49"/>
    <mergeCell ref="J49:P49"/>
    <mergeCell ref="A50:D50"/>
    <mergeCell ref="E50:H50"/>
    <mergeCell ref="J50:P50"/>
    <mergeCell ref="R47:R48"/>
    <mergeCell ref="S47:S48"/>
    <mergeCell ref="T47:T48"/>
    <mergeCell ref="U47:U48"/>
    <mergeCell ref="A48:D48"/>
    <mergeCell ref="E48:H48"/>
    <mergeCell ref="A47:D47"/>
    <mergeCell ref="E47:H47"/>
    <mergeCell ref="J47:K48"/>
    <mergeCell ref="L47:L48"/>
    <mergeCell ref="N47:N48"/>
    <mergeCell ref="P47:P48"/>
    <mergeCell ref="A46:D46"/>
    <mergeCell ref="E46:H46"/>
    <mergeCell ref="P42:P43"/>
    <mergeCell ref="T42:T43"/>
    <mergeCell ref="U42:U43"/>
    <mergeCell ref="A43:D43"/>
    <mergeCell ref="E43:H43"/>
    <mergeCell ref="A44:D44"/>
    <mergeCell ref="E44:H44"/>
    <mergeCell ref="J44:P44"/>
    <mergeCell ref="S44:U44"/>
    <mergeCell ref="T39:T40"/>
    <mergeCell ref="U39:U40"/>
    <mergeCell ref="P40:Q40"/>
    <mergeCell ref="A42:D42"/>
    <mergeCell ref="E42:H42"/>
    <mergeCell ref="J42:K43"/>
    <mergeCell ref="L42:L43"/>
    <mergeCell ref="N42:N43"/>
    <mergeCell ref="A45:D45"/>
    <mergeCell ref="E45:H45"/>
    <mergeCell ref="J45:P45"/>
    <mergeCell ref="S45:U45"/>
    <mergeCell ref="N1:N2"/>
    <mergeCell ref="O1:O2"/>
    <mergeCell ref="T1:T2"/>
    <mergeCell ref="U1:U2"/>
    <mergeCell ref="P2:Q2"/>
    <mergeCell ref="A39:H40"/>
    <mergeCell ref="J39:K40"/>
    <mergeCell ref="L39:L40"/>
    <mergeCell ref="M39:M40"/>
    <mergeCell ref="N39:N40"/>
    <mergeCell ref="H1:H2"/>
    <mergeCell ref="I1:I2"/>
    <mergeCell ref="J1:J2"/>
    <mergeCell ref="K1:K2"/>
    <mergeCell ref="L1:L2"/>
    <mergeCell ref="M1:M2"/>
    <mergeCell ref="A1:B2"/>
    <mergeCell ref="C1:C2"/>
    <mergeCell ref="D1:D2"/>
    <mergeCell ref="E1:E2"/>
    <mergeCell ref="F1:F2"/>
    <mergeCell ref="G1:G2"/>
    <mergeCell ref="O39:O40"/>
    <mergeCell ref="R39:R4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7"/>
  <sheetViews>
    <sheetView zoomScale="64" zoomScaleNormal="64" workbookViewId="0">
      <selection activeCell="AA37" sqref="AA37"/>
    </sheetView>
  </sheetViews>
  <sheetFormatPr defaultRowHeight="15"/>
  <cols>
    <col min="1" max="1" width="11.140625" bestFit="1" customWidth="1"/>
    <col min="2" max="2" width="9.28515625" bestFit="1" customWidth="1"/>
    <col min="3" max="3" width="20.42578125" customWidth="1"/>
    <col min="4" max="4" width="10.85546875" bestFit="1" customWidth="1"/>
    <col min="5" max="8" width="12.42578125" customWidth="1"/>
    <col min="9" max="9" width="9.28515625" bestFit="1" customWidth="1"/>
    <col min="10" max="10" width="10.85546875" bestFit="1" customWidth="1"/>
    <col min="11" max="11" width="9.28515625" bestFit="1" customWidth="1"/>
    <col min="12" max="12" width="10.85546875" bestFit="1" customWidth="1"/>
    <col min="13" max="14" width="9.28515625" bestFit="1" customWidth="1"/>
    <col min="15" max="15" width="10" bestFit="1" customWidth="1"/>
    <col min="16" max="21" width="9.28515625" bestFit="1" customWidth="1"/>
  </cols>
  <sheetData>
    <row r="1" spans="1:21">
      <c r="A1" s="322" t="s">
        <v>304</v>
      </c>
      <c r="B1" s="329"/>
      <c r="C1" s="331"/>
      <c r="D1" s="327" t="s">
        <v>305</v>
      </c>
      <c r="E1" s="328" t="s">
        <v>306</v>
      </c>
      <c r="F1" s="327" t="s">
        <v>307</v>
      </c>
      <c r="G1" s="328" t="s">
        <v>306</v>
      </c>
      <c r="H1" s="327" t="s">
        <v>308</v>
      </c>
      <c r="I1" s="328" t="s">
        <v>306</v>
      </c>
      <c r="J1" s="327" t="s">
        <v>309</v>
      </c>
      <c r="K1" s="328" t="s">
        <v>306</v>
      </c>
      <c r="L1" s="327" t="s">
        <v>310</v>
      </c>
      <c r="M1" s="328" t="s">
        <v>306</v>
      </c>
      <c r="N1" s="316" t="s">
        <v>311</v>
      </c>
      <c r="O1" s="318" t="s">
        <v>312</v>
      </c>
      <c r="P1" s="50" t="s">
        <v>313</v>
      </c>
      <c r="Q1" s="51" t="s">
        <v>312</v>
      </c>
      <c r="R1" s="52" t="s">
        <v>314</v>
      </c>
      <c r="S1" s="52" t="s">
        <v>315</v>
      </c>
      <c r="T1" s="316" t="s">
        <v>316</v>
      </c>
      <c r="U1" s="318" t="s">
        <v>312</v>
      </c>
    </row>
    <row r="2" spans="1:21" ht="15.75" thickBot="1">
      <c r="A2" s="330"/>
      <c r="B2" s="330"/>
      <c r="C2" s="320"/>
      <c r="D2" s="320"/>
      <c r="E2" s="320"/>
      <c r="F2" s="320"/>
      <c r="G2" s="320"/>
      <c r="H2" s="320"/>
      <c r="I2" s="320"/>
      <c r="J2" s="320"/>
      <c r="K2" s="320"/>
      <c r="L2" s="320"/>
      <c r="M2" s="320"/>
      <c r="N2" s="317"/>
      <c r="O2" s="319"/>
      <c r="P2" s="321" t="s">
        <v>317</v>
      </c>
      <c r="Q2" s="321"/>
      <c r="R2" s="53" t="s">
        <v>318</v>
      </c>
      <c r="S2" s="53" t="s">
        <v>318</v>
      </c>
      <c r="T2" s="320"/>
      <c r="U2" s="320"/>
    </row>
    <row r="3" spans="1:21">
      <c r="A3" s="54"/>
      <c r="B3" s="54"/>
      <c r="C3" s="54"/>
      <c r="D3" s="54"/>
      <c r="E3" s="54"/>
      <c r="F3" s="54"/>
      <c r="G3" s="54"/>
      <c r="H3" s="54"/>
      <c r="I3" s="54"/>
      <c r="J3" s="54"/>
      <c r="K3" s="54"/>
      <c r="L3" s="54"/>
      <c r="M3" s="54"/>
      <c r="N3" s="54"/>
      <c r="O3" s="54"/>
      <c r="P3" s="55"/>
      <c r="Q3" s="56"/>
      <c r="R3" s="54"/>
      <c r="S3" s="54"/>
      <c r="T3" s="54"/>
      <c r="U3" s="54"/>
    </row>
    <row r="4" spans="1:21">
      <c r="A4" s="57" t="s">
        <v>525</v>
      </c>
      <c r="B4" s="58">
        <v>0.8</v>
      </c>
      <c r="C4" s="59"/>
      <c r="D4" s="60">
        <v>0.67163763036627044</v>
      </c>
      <c r="E4" s="61">
        <v>0.25014356271592197</v>
      </c>
      <c r="F4" s="62">
        <v>7.4945455886248045</v>
      </c>
      <c r="G4" s="61">
        <v>0.47195357363943258</v>
      </c>
      <c r="H4" s="135">
        <v>0.45001906590509838</v>
      </c>
      <c r="I4" s="61">
        <v>2.0171929523038088</v>
      </c>
      <c r="J4" s="62">
        <v>19.295921301282856</v>
      </c>
      <c r="K4" s="61">
        <v>6.902701387146512E-2</v>
      </c>
      <c r="L4" s="136">
        <v>376.58513836887238</v>
      </c>
      <c r="M4" s="61">
        <v>2.2922935571948102E-2</v>
      </c>
      <c r="N4" s="64">
        <v>11.067545500746165</v>
      </c>
      <c r="O4" s="65">
        <v>0.12853384264236248</v>
      </c>
      <c r="P4" s="66">
        <v>32.294310958744816</v>
      </c>
      <c r="Q4" s="67">
        <v>0.37176297639719358</v>
      </c>
      <c r="R4" s="68">
        <v>56.695066341814552</v>
      </c>
      <c r="S4" s="68">
        <v>1.321100165991798</v>
      </c>
      <c r="T4" s="69">
        <v>1.1068283601556204</v>
      </c>
      <c r="U4" s="70">
        <v>1.0558640175396624E-2</v>
      </c>
    </row>
    <row r="5" spans="1:21">
      <c r="A5" s="71" t="s">
        <v>526</v>
      </c>
      <c r="B5" s="72">
        <v>1.2</v>
      </c>
      <c r="C5" s="73"/>
      <c r="D5" s="74">
        <v>0.30456028186595435</v>
      </c>
      <c r="E5" s="75">
        <v>0.35494323050695692</v>
      </c>
      <c r="F5" s="76">
        <v>6.5186990193257426</v>
      </c>
      <c r="G5" s="75">
        <v>0.50365023868927605</v>
      </c>
      <c r="H5" s="137">
        <v>0.265357111667269</v>
      </c>
      <c r="I5" s="75">
        <v>3.3709131720274561</v>
      </c>
      <c r="J5" s="76">
        <v>12.166977427472258</v>
      </c>
      <c r="K5" s="75">
        <v>9.1572358521889247E-2</v>
      </c>
      <c r="L5" s="138">
        <v>210.6166976429208</v>
      </c>
      <c r="M5" s="75">
        <v>4.0374864557211912E-2</v>
      </c>
      <c r="N5" s="78">
        <v>11.253210421613087</v>
      </c>
      <c r="O5" s="79">
        <v>9.9529716877534757E-2</v>
      </c>
      <c r="P5" s="80">
        <v>32.831237403587018</v>
      </c>
      <c r="Q5" s="81">
        <v>0.28778887531974662</v>
      </c>
      <c r="R5" s="82">
        <v>64.985553045261952</v>
      </c>
      <c r="S5" s="82">
        <v>0.8329363146000206</v>
      </c>
      <c r="T5" s="83">
        <v>0.80230722798158394</v>
      </c>
      <c r="U5" s="84">
        <v>8.214230732611412E-3</v>
      </c>
    </row>
    <row r="6" spans="1:21">
      <c r="A6" s="71" t="s">
        <v>527</v>
      </c>
      <c r="B6" s="72">
        <v>1.5</v>
      </c>
      <c r="C6" s="73"/>
      <c r="D6" s="74">
        <v>0.47442492465738367</v>
      </c>
      <c r="E6" s="75">
        <v>0.28279797720461242</v>
      </c>
      <c r="F6" s="76">
        <v>12.990148426960198</v>
      </c>
      <c r="G6" s="75">
        <v>0.32153270922997623</v>
      </c>
      <c r="H6" s="137">
        <v>0.34544821902952882</v>
      </c>
      <c r="I6" s="75">
        <v>2.5868792157176745</v>
      </c>
      <c r="J6" s="76">
        <v>17.237071684255568</v>
      </c>
      <c r="K6" s="75">
        <v>7.3397020509247402E-2</v>
      </c>
      <c r="L6" s="138">
        <v>359.91754529787596</v>
      </c>
      <c r="M6" s="75">
        <v>2.396402275734338E-2</v>
      </c>
      <c r="N6" s="78">
        <v>14.233594219390017</v>
      </c>
      <c r="O6" s="79">
        <v>0.10445130678293668</v>
      </c>
      <c r="P6" s="80">
        <v>41.428752340484927</v>
      </c>
      <c r="Q6" s="81">
        <v>0.30060412347008203</v>
      </c>
      <c r="R6" s="82">
        <v>68.134129909956059</v>
      </c>
      <c r="S6" s="82">
        <v>1.179863511737518</v>
      </c>
      <c r="T6" s="83">
        <v>0.57030541357000109</v>
      </c>
      <c r="U6" s="84">
        <v>3.7618695472373385E-3</v>
      </c>
    </row>
    <row r="7" spans="1:21">
      <c r="A7" s="71" t="s">
        <v>528</v>
      </c>
      <c r="B7" s="72">
        <v>1.8</v>
      </c>
      <c r="C7" s="73"/>
      <c r="D7" s="74">
        <v>0.67603817690304169</v>
      </c>
      <c r="E7" s="75">
        <v>0.23931357751083435</v>
      </c>
      <c r="F7" s="76">
        <v>26.499547494810997</v>
      </c>
      <c r="G7" s="75">
        <v>0.25214724048048681</v>
      </c>
      <c r="H7" s="137">
        <v>0.51798483281644203</v>
      </c>
      <c r="I7" s="75">
        <v>1.7641185979324248</v>
      </c>
      <c r="J7" s="76">
        <v>29.588790992307256</v>
      </c>
      <c r="K7" s="75">
        <v>5.4626414726766416E-2</v>
      </c>
      <c r="L7" s="138">
        <v>652.32238837121622</v>
      </c>
      <c r="M7" s="75">
        <v>1.350058102244546E-2</v>
      </c>
      <c r="N7" s="78">
        <v>16.550043900111465</v>
      </c>
      <c r="O7" s="79">
        <v>8.4800159991394883E-2</v>
      </c>
      <c r="P7" s="80">
        <v>48.083232555409523</v>
      </c>
      <c r="Q7" s="81">
        <v>0.24316363631401902</v>
      </c>
      <c r="R7" s="82">
        <v>75.026400783612758</v>
      </c>
      <c r="S7" s="82">
        <v>2.0251437932556131</v>
      </c>
      <c r="T7" s="83">
        <v>0.47985192829039602</v>
      </c>
      <c r="U7" s="84">
        <v>2.4760734234455929E-3</v>
      </c>
    </row>
    <row r="8" spans="1:21">
      <c r="A8" s="71" t="s">
        <v>529</v>
      </c>
      <c r="B8" s="72">
        <v>2.2000000000000002</v>
      </c>
      <c r="C8" s="73"/>
      <c r="D8" s="74">
        <v>0.48091815228677548</v>
      </c>
      <c r="E8" s="75">
        <v>0.26084970302701449</v>
      </c>
      <c r="F8" s="76">
        <v>36.925004078056695</v>
      </c>
      <c r="G8" s="75">
        <v>0.23733044089178942</v>
      </c>
      <c r="H8" s="137">
        <v>0.58532242000712986</v>
      </c>
      <c r="I8" s="75">
        <v>1.5472723011948524</v>
      </c>
      <c r="J8" s="76">
        <v>40.092669181475465</v>
      </c>
      <c r="K8" s="75">
        <v>4.8633786638174574E-2</v>
      </c>
      <c r="L8" s="138">
        <v>790.15300812992803</v>
      </c>
      <c r="M8" s="75">
        <v>1.1695930161340859E-2</v>
      </c>
      <c r="N8" s="78">
        <v>16.856981857710675</v>
      </c>
      <c r="O8" s="79">
        <v>4.6637608247075253E-2</v>
      </c>
      <c r="P8" s="80">
        <v>48.963162605537391</v>
      </c>
      <c r="Q8" s="81">
        <v>0.13366860683208454</v>
      </c>
      <c r="R8" s="82">
        <v>85.482364772405617</v>
      </c>
      <c r="S8" s="82">
        <v>2.7440152763196086</v>
      </c>
      <c r="T8" s="83">
        <v>0.46661189951693982</v>
      </c>
      <c r="U8" s="84">
        <v>2.2609087526088718E-3</v>
      </c>
    </row>
    <row r="9" spans="1:21">
      <c r="A9" s="71" t="s">
        <v>530</v>
      </c>
      <c r="B9" s="72">
        <v>2.6</v>
      </c>
      <c r="C9" s="73"/>
      <c r="D9" s="74">
        <v>0.23427812215237581</v>
      </c>
      <c r="E9" s="75">
        <v>0.43924369673864094</v>
      </c>
      <c r="F9" s="76">
        <v>38.693409285014859</v>
      </c>
      <c r="G9" s="75">
        <v>0.23579185583973161</v>
      </c>
      <c r="H9" s="137">
        <v>0.52947264944846961</v>
      </c>
      <c r="I9" s="75">
        <v>1.7128695703990686</v>
      </c>
      <c r="J9" s="76">
        <v>42.116458050832776</v>
      </c>
      <c r="K9" s="75">
        <v>4.8029621542599057E-2</v>
      </c>
      <c r="L9" s="138">
        <v>758.00743319834066</v>
      </c>
      <c r="M9" s="75">
        <v>1.2164940664530761E-2</v>
      </c>
      <c r="N9" s="78">
        <v>16.712959645488063</v>
      </c>
      <c r="O9" s="79">
        <v>2.75197909378661E-2</v>
      </c>
      <c r="P9" s="80">
        <v>48.550332262755767</v>
      </c>
      <c r="Q9" s="81">
        <v>7.8892595808106064E-2</v>
      </c>
      <c r="R9" s="82">
        <v>92.805840709829084</v>
      </c>
      <c r="S9" s="82">
        <v>2.8825312727095569</v>
      </c>
      <c r="T9" s="83">
        <v>0.46776407855116015</v>
      </c>
      <c r="U9" s="84">
        <v>2.2512564085958643E-3</v>
      </c>
    </row>
    <row r="10" spans="1:21">
      <c r="A10" s="71" t="s">
        <v>531</v>
      </c>
      <c r="B10" s="72">
        <v>3.1</v>
      </c>
      <c r="C10" s="73"/>
      <c r="D10" s="74">
        <v>0.31780712892903618</v>
      </c>
      <c r="E10" s="75">
        <v>0.35359973958057317</v>
      </c>
      <c r="F10" s="76">
        <v>69.027885302250283</v>
      </c>
      <c r="G10" s="75">
        <v>0.2272169187083847</v>
      </c>
      <c r="H10" s="137">
        <v>0.9047096281086221</v>
      </c>
      <c r="I10" s="75">
        <v>1.0123164971193186</v>
      </c>
      <c r="J10" s="76">
        <v>73.854254764098727</v>
      </c>
      <c r="K10" s="75">
        <v>4.2630123062457184E-2</v>
      </c>
      <c r="L10" s="138">
        <v>1298.1900186659313</v>
      </c>
      <c r="M10" s="75">
        <v>7.4196135662306902E-3</v>
      </c>
      <c r="N10" s="78">
        <v>16.600664874535873</v>
      </c>
      <c r="O10" s="79">
        <v>2.1423878003839721E-2</v>
      </c>
      <c r="P10" s="80">
        <v>48.228381952582957</v>
      </c>
      <c r="Q10" s="81">
        <v>6.1427890373228523E-2</v>
      </c>
      <c r="R10" s="82">
        <v>94.384756382459415</v>
      </c>
      <c r="S10" s="82">
        <v>5.0546752790611507</v>
      </c>
      <c r="T10" s="83">
        <v>0.45978894950322219</v>
      </c>
      <c r="U10" s="84">
        <v>2.1259432731259064E-3</v>
      </c>
    </row>
    <row r="11" spans="1:21">
      <c r="A11" s="71" t="s">
        <v>532</v>
      </c>
      <c r="B11" s="72">
        <v>3.6</v>
      </c>
      <c r="C11" s="73"/>
      <c r="D11" s="74">
        <v>0.18341695556741613</v>
      </c>
      <c r="E11" s="75">
        <v>0.45803607052879847</v>
      </c>
      <c r="F11" s="76">
        <v>88.792479177063555</v>
      </c>
      <c r="G11" s="75">
        <v>0.22469010885121668</v>
      </c>
      <c r="H11" s="137">
        <v>1.0618797187379598</v>
      </c>
      <c r="I11" s="75">
        <v>0.83908501531218727</v>
      </c>
      <c r="J11" s="76">
        <v>92.342620054369775</v>
      </c>
      <c r="K11" s="75">
        <v>4.1501813473708529E-2</v>
      </c>
      <c r="L11" s="138">
        <v>1540.9743910242714</v>
      </c>
      <c r="M11" s="75">
        <v>6.1957593280726145E-3</v>
      </c>
      <c r="N11" s="78">
        <v>16.276604196263172</v>
      </c>
      <c r="O11" s="79">
        <v>1.557412340512844E-2</v>
      </c>
      <c r="P11" s="80">
        <v>47.298978847945854</v>
      </c>
      <c r="Q11" s="81">
        <v>4.4677788869661846E-2</v>
      </c>
      <c r="R11" s="82">
        <v>97.477006697515264</v>
      </c>
      <c r="S11" s="82">
        <v>6.3199322353272178</v>
      </c>
      <c r="T11" s="83">
        <v>0.44691617858829896</v>
      </c>
      <c r="U11" s="84">
        <v>2.0423730689675969E-3</v>
      </c>
    </row>
    <row r="12" spans="1:21">
      <c r="A12" s="71" t="s">
        <v>533</v>
      </c>
      <c r="B12" s="72">
        <v>4.0999999999999996</v>
      </c>
      <c r="C12" s="73"/>
      <c r="D12" s="74">
        <v>0.13904466130766677</v>
      </c>
      <c r="E12" s="75">
        <v>0.56775277208764696</v>
      </c>
      <c r="F12" s="76">
        <v>100.33887857449263</v>
      </c>
      <c r="G12" s="75">
        <v>0.2236334712119819</v>
      </c>
      <c r="H12" s="137">
        <v>1.1830309909893104</v>
      </c>
      <c r="I12" s="75">
        <v>0.75570755801999201</v>
      </c>
      <c r="J12" s="76">
        <v>101.52478455176818</v>
      </c>
      <c r="K12" s="75">
        <v>4.1471298280253095E-2</v>
      </c>
      <c r="L12" s="138">
        <v>1652.8947002907862</v>
      </c>
      <c r="M12" s="75">
        <v>6.0017398406209971E-3</v>
      </c>
      <c r="N12" s="78">
        <v>16.021795923744982</v>
      </c>
      <c r="O12" s="79">
        <v>1.4482453754477384E-2</v>
      </c>
      <c r="P12" s="80">
        <v>46.567859415284445</v>
      </c>
      <c r="Q12" s="81">
        <v>4.156269534177074E-2</v>
      </c>
      <c r="R12" s="82">
        <v>98.347250444881027</v>
      </c>
      <c r="S12" s="82">
        <v>6.9482403449646668</v>
      </c>
      <c r="T12" s="83">
        <v>0.43480589830583283</v>
      </c>
      <c r="U12" s="84">
        <v>1.9779481606270132E-3</v>
      </c>
    </row>
    <row r="13" spans="1:21">
      <c r="A13" s="71" t="s">
        <v>534</v>
      </c>
      <c r="B13" s="72">
        <v>4.7</v>
      </c>
      <c r="C13" s="73"/>
      <c r="D13" s="74">
        <v>0.11339096142184665</v>
      </c>
      <c r="E13" s="75">
        <v>0.6758832887494759</v>
      </c>
      <c r="F13" s="76">
        <v>99.55597074040864</v>
      </c>
      <c r="G13" s="75">
        <v>0.22451794403653069</v>
      </c>
      <c r="H13" s="137">
        <v>1.1334756411190876</v>
      </c>
      <c r="I13" s="75">
        <v>0.82744652185035517</v>
      </c>
      <c r="J13" s="76">
        <v>99.170043496844883</v>
      </c>
      <c r="K13" s="75">
        <v>4.1171456932828407E-2</v>
      </c>
      <c r="L13" s="138">
        <v>1585.067388591051</v>
      </c>
      <c r="M13" s="75">
        <v>6.4225529704928369E-3</v>
      </c>
      <c r="N13" s="78">
        <v>15.780530686802491</v>
      </c>
      <c r="O13" s="79">
        <v>1.4027408054341111E-2</v>
      </c>
      <c r="P13" s="80">
        <v>45.875329609979623</v>
      </c>
      <c r="Q13" s="81">
        <v>4.0272011333205432E-2</v>
      </c>
      <c r="R13" s="82">
        <v>98.667509582396875</v>
      </c>
      <c r="S13" s="82">
        <v>6.7870166052785006</v>
      </c>
      <c r="T13" s="83">
        <v>0.42805683637947595</v>
      </c>
      <c r="U13" s="84">
        <v>1.9542275314410862E-3</v>
      </c>
    </row>
    <row r="14" spans="1:21">
      <c r="A14" s="71" t="s">
        <v>535</v>
      </c>
      <c r="B14" s="72">
        <v>5.3</v>
      </c>
      <c r="C14" s="73"/>
      <c r="D14" s="74">
        <v>0.12826106542363455</v>
      </c>
      <c r="E14" s="75">
        <v>0.58843413541818734</v>
      </c>
      <c r="F14" s="76">
        <v>113.50403410606592</v>
      </c>
      <c r="G14" s="75">
        <v>0.22355860119845186</v>
      </c>
      <c r="H14" s="137">
        <v>1.3037208386992909</v>
      </c>
      <c r="I14" s="75">
        <v>0.65578653406297249</v>
      </c>
      <c r="J14" s="76">
        <v>112.18127847252839</v>
      </c>
      <c r="K14" s="75">
        <v>4.0653047469555788E-2</v>
      </c>
      <c r="L14" s="138">
        <v>1771.4126729460918</v>
      </c>
      <c r="M14" s="75">
        <v>5.6861954054445961E-3</v>
      </c>
      <c r="N14" s="78">
        <v>15.58831886560839</v>
      </c>
      <c r="O14" s="79">
        <v>1.356750765736746E-2</v>
      </c>
      <c r="P14" s="80">
        <v>45.323415539746698</v>
      </c>
      <c r="Q14" s="81">
        <v>3.8963407757339613E-2</v>
      </c>
      <c r="R14" s="82">
        <v>98.65463690081215</v>
      </c>
      <c r="S14" s="82">
        <v>7.6774427646017527</v>
      </c>
      <c r="T14" s="83">
        <v>0.42471258220758062</v>
      </c>
      <c r="U14" s="84">
        <v>1.9301520843140608E-3</v>
      </c>
    </row>
    <row r="15" spans="1:21">
      <c r="A15" s="71" t="s">
        <v>536</v>
      </c>
      <c r="B15" s="72">
        <v>6</v>
      </c>
      <c r="C15" s="73"/>
      <c r="D15" s="74">
        <v>0.12971324930478059</v>
      </c>
      <c r="E15" s="75">
        <v>0.57755737001343799</v>
      </c>
      <c r="F15" s="76">
        <v>109.26731674567213</v>
      </c>
      <c r="G15" s="75">
        <v>0.22307960935294721</v>
      </c>
      <c r="H15" s="137">
        <v>1.2704667159992129</v>
      </c>
      <c r="I15" s="75">
        <v>0.70374882891226076</v>
      </c>
      <c r="J15" s="76">
        <v>108.53741042454664</v>
      </c>
      <c r="K15" s="75">
        <v>4.0771087952271523E-2</v>
      </c>
      <c r="L15" s="138">
        <v>1697.4060166413076</v>
      </c>
      <c r="M15" s="75">
        <v>5.6411314021904977E-3</v>
      </c>
      <c r="N15" s="78">
        <v>15.423498181865355</v>
      </c>
      <c r="O15" s="79">
        <v>1.3535130356100787E-2</v>
      </c>
      <c r="P15" s="80">
        <v>44.850019373598371</v>
      </c>
      <c r="Q15" s="81">
        <v>3.8880481719910757E-2</v>
      </c>
      <c r="R15" s="82">
        <v>98.558844543267227</v>
      </c>
      <c r="S15" s="82">
        <v>7.4280885536821621</v>
      </c>
      <c r="T15" s="83">
        <v>0.42685132246068908</v>
      </c>
      <c r="U15" s="84">
        <v>1.9360297422261038E-3</v>
      </c>
    </row>
    <row r="16" spans="1:21">
      <c r="A16" s="71" t="s">
        <v>537</v>
      </c>
      <c r="B16" s="72">
        <v>6.8</v>
      </c>
      <c r="C16" s="73"/>
      <c r="D16" s="74">
        <v>0.1306936887613275</v>
      </c>
      <c r="E16" s="75">
        <v>0.59614381860942955</v>
      </c>
      <c r="F16" s="76">
        <v>91.770875869446556</v>
      </c>
      <c r="G16" s="75">
        <v>0.22403533190424427</v>
      </c>
      <c r="H16" s="137">
        <v>1.0783128004142579</v>
      </c>
      <c r="I16" s="75">
        <v>0.8526973222155444</v>
      </c>
      <c r="J16" s="76">
        <v>92.352891262151928</v>
      </c>
      <c r="K16" s="75">
        <v>4.2412023506438586E-2</v>
      </c>
      <c r="L16" s="138">
        <v>1436.7261162613813</v>
      </c>
      <c r="M16" s="75">
        <v>6.9402309560617059E-3</v>
      </c>
      <c r="N16" s="78">
        <v>15.28684722181435</v>
      </c>
      <c r="O16" s="79">
        <v>1.434763927362444E-2</v>
      </c>
      <c r="P16" s="80">
        <v>44.457439112044511</v>
      </c>
      <c r="Q16" s="81">
        <v>4.1223304487951307E-2</v>
      </c>
      <c r="R16" s="82">
        <v>98.201262448035223</v>
      </c>
      <c r="S16" s="82">
        <v>6.3205045825394368</v>
      </c>
      <c r="T16" s="83">
        <v>0.43245080607547476</v>
      </c>
      <c r="U16" s="84">
        <v>1.9721515820467408E-3</v>
      </c>
    </row>
    <row r="17" spans="1:21">
      <c r="A17" s="71" t="s">
        <v>538</v>
      </c>
      <c r="B17" s="72">
        <v>7.5</v>
      </c>
      <c r="C17" s="73"/>
      <c r="D17" s="74">
        <v>0.1497144549571694</v>
      </c>
      <c r="E17" s="75">
        <v>0.50328385833323852</v>
      </c>
      <c r="F17" s="76">
        <v>76.135325934144817</v>
      </c>
      <c r="G17" s="75">
        <v>0.22634326821231854</v>
      </c>
      <c r="H17" s="137">
        <v>0.94023573841593566</v>
      </c>
      <c r="I17" s="75">
        <v>0.99095754937949188</v>
      </c>
      <c r="J17" s="76">
        <v>78.618989281808425</v>
      </c>
      <c r="K17" s="75">
        <v>4.2939698721453097E-2</v>
      </c>
      <c r="L17" s="138">
        <v>1225.2393048882111</v>
      </c>
      <c r="M17" s="75">
        <v>7.838937229475795E-3</v>
      </c>
      <c r="N17" s="78">
        <v>15.193359408157995</v>
      </c>
      <c r="O17" s="79">
        <v>1.5190009767936002E-2</v>
      </c>
      <c r="P17" s="80">
        <v>44.188812380276701</v>
      </c>
      <c r="Q17" s="81">
        <v>4.3649990233153517E-2</v>
      </c>
      <c r="R17" s="82">
        <v>97.429403623152439</v>
      </c>
      <c r="S17" s="82">
        <v>5.3806627418712303</v>
      </c>
      <c r="T17" s="83">
        <v>0.44375105365974887</v>
      </c>
      <c r="U17" s="84">
        <v>2.0446811507087827E-3</v>
      </c>
    </row>
    <row r="18" spans="1:21">
      <c r="A18" s="85" t="s">
        <v>539</v>
      </c>
      <c r="B18" s="86">
        <v>8.3000000000000007</v>
      </c>
      <c r="C18" s="73">
        <v>4</v>
      </c>
      <c r="D18" s="87">
        <v>0.18433544121411055</v>
      </c>
      <c r="E18" s="88">
        <v>0.42673038762694199</v>
      </c>
      <c r="F18" s="89">
        <v>64.987418597287217</v>
      </c>
      <c r="G18" s="88">
        <v>0.22713326537775888</v>
      </c>
      <c r="H18" s="139">
        <v>0.85585565990456502</v>
      </c>
      <c r="I18" s="88">
        <v>1.0662392909654781</v>
      </c>
      <c r="J18" s="89">
        <v>70.283378786337877</v>
      </c>
      <c r="K18" s="88">
        <v>4.3556623452921425E-2</v>
      </c>
      <c r="L18" s="140">
        <v>1104.4397776421517</v>
      </c>
      <c r="M18" s="88">
        <v>8.3996468863124403E-3</v>
      </c>
      <c r="N18" s="91">
        <v>15.144635572848307</v>
      </c>
      <c r="O18" s="92">
        <v>1.6690183826611825E-2</v>
      </c>
      <c r="P18" s="93">
        <v>44.048794281204437</v>
      </c>
      <c r="Q18" s="94">
        <v>4.7964557682403375E-2</v>
      </c>
      <c r="R18" s="95">
        <v>96.318859992341444</v>
      </c>
      <c r="S18" s="95">
        <v>4.8103111012119726</v>
      </c>
      <c r="T18" s="96">
        <v>0.46476532121116026</v>
      </c>
      <c r="U18" s="97">
        <v>2.1497950543295412E-3</v>
      </c>
    </row>
    <row r="19" spans="1:21">
      <c r="A19" s="85" t="s">
        <v>540</v>
      </c>
      <c r="B19" s="86">
        <v>9.1</v>
      </c>
      <c r="C19" s="73">
        <v>4</v>
      </c>
      <c r="D19" s="87">
        <v>0.22991314528192219</v>
      </c>
      <c r="E19" s="88">
        <v>0.39895999176356772</v>
      </c>
      <c r="F19" s="89">
        <v>52.818299989393132</v>
      </c>
      <c r="G19" s="88">
        <v>0.23027939050442925</v>
      </c>
      <c r="H19" s="139">
        <v>0.77123491830437707</v>
      </c>
      <c r="I19" s="88">
        <v>1.1691292086093474</v>
      </c>
      <c r="J19" s="89">
        <v>60.84924265589639</v>
      </c>
      <c r="K19" s="88">
        <v>4.370017306244716E-2</v>
      </c>
      <c r="L19" s="140">
        <v>974.14789671121378</v>
      </c>
      <c r="M19" s="88">
        <v>9.3978120949527125E-3</v>
      </c>
      <c r="N19" s="91">
        <v>15.154031219574721</v>
      </c>
      <c r="O19" s="92">
        <v>1.9726722540939694E-2</v>
      </c>
      <c r="P19" s="93">
        <v>44.075795464635597</v>
      </c>
      <c r="Q19" s="94">
        <v>5.6690182185167748E-2</v>
      </c>
      <c r="R19" s="95">
        <v>94.605455955302347</v>
      </c>
      <c r="S19" s="95">
        <v>4.1647747830445168</v>
      </c>
      <c r="T19" s="96">
        <v>0.49510457495711496</v>
      </c>
      <c r="U19" s="97">
        <v>2.3209943733467908E-3</v>
      </c>
    </row>
    <row r="20" spans="1:21">
      <c r="A20" s="85" t="s">
        <v>541</v>
      </c>
      <c r="B20" s="86">
        <v>10.1</v>
      </c>
      <c r="C20" s="73">
        <v>4</v>
      </c>
      <c r="D20" s="87">
        <v>0.31720157685649863</v>
      </c>
      <c r="E20" s="88">
        <v>0.33854064224869235</v>
      </c>
      <c r="F20" s="89">
        <v>49.325341384526574</v>
      </c>
      <c r="G20" s="88">
        <v>0.23074555231640875</v>
      </c>
      <c r="H20" s="139">
        <v>0.77933095047936185</v>
      </c>
      <c r="I20" s="88">
        <v>1.1894142500805822</v>
      </c>
      <c r="J20" s="89">
        <v>59.924952388982867</v>
      </c>
      <c r="K20" s="88">
        <v>4.3885360719186882E-2</v>
      </c>
      <c r="L20" s="140">
        <v>981.28115132901553</v>
      </c>
      <c r="M20" s="88">
        <v>9.695341234573206E-3</v>
      </c>
      <c r="N20" s="91">
        <v>15.147674060299803</v>
      </c>
      <c r="O20" s="92">
        <v>2.3901009262191516E-2</v>
      </c>
      <c r="P20" s="93">
        <v>44.057526321574265</v>
      </c>
      <c r="Q20" s="94">
        <v>6.8686832910384965E-2</v>
      </c>
      <c r="R20" s="95">
        <v>92.455010742209595</v>
      </c>
      <c r="S20" s="95">
        <v>4.1016309086440303</v>
      </c>
      <c r="T20" s="96">
        <v>0.52212719558897402</v>
      </c>
      <c r="U20" s="97">
        <v>2.4528138683251152E-3</v>
      </c>
    </row>
    <row r="21" spans="1:21">
      <c r="A21" s="85" t="s">
        <v>542</v>
      </c>
      <c r="B21" s="86">
        <v>11.2</v>
      </c>
      <c r="C21" s="73">
        <v>4</v>
      </c>
      <c r="D21" s="87">
        <v>0.44852786518755611</v>
      </c>
      <c r="E21" s="88">
        <v>0.29260979975438728</v>
      </c>
      <c r="F21" s="89">
        <v>50.736014806405827</v>
      </c>
      <c r="G21" s="88">
        <v>0.23153555463973277</v>
      </c>
      <c r="H21" s="139">
        <v>0.84144145481220756</v>
      </c>
      <c r="I21" s="88">
        <v>1.076070243274851</v>
      </c>
      <c r="J21" s="89">
        <v>62.637089215736502</v>
      </c>
      <c r="K21" s="88">
        <v>4.3927754398441606E-2</v>
      </c>
      <c r="L21" s="140">
        <v>1056.1967301590514</v>
      </c>
      <c r="M21" s="88">
        <v>8.7434926248909292E-3</v>
      </c>
      <c r="N21" s="91">
        <v>15.178918877395638</v>
      </c>
      <c r="O21" s="92">
        <v>2.9461549109802216E-2</v>
      </c>
      <c r="P21" s="93">
        <v>44.147315621394775</v>
      </c>
      <c r="Q21" s="94">
        <v>8.4662584773487051E-2</v>
      </c>
      <c r="R21" s="95">
        <v>89.97078556172616</v>
      </c>
      <c r="S21" s="95">
        <v>4.2873023269854142</v>
      </c>
      <c r="T21" s="96">
        <v>0.53058820983466759</v>
      </c>
      <c r="U21" s="97">
        <v>2.5008804530066708E-3</v>
      </c>
    </row>
    <row r="22" spans="1:21">
      <c r="A22" s="85" t="s">
        <v>543</v>
      </c>
      <c r="B22" s="86">
        <v>12.4</v>
      </c>
      <c r="C22" s="73">
        <v>4</v>
      </c>
      <c r="D22" s="87">
        <v>0.56271708915664198</v>
      </c>
      <c r="E22" s="88">
        <v>0.26869305151980533</v>
      </c>
      <c r="F22" s="89">
        <v>54.299373662796263</v>
      </c>
      <c r="G22" s="88">
        <v>0.23032982668449903</v>
      </c>
      <c r="H22" s="139">
        <v>0.85104912095303731</v>
      </c>
      <c r="I22" s="88">
        <v>1.0334089376397417</v>
      </c>
      <c r="J22" s="89">
        <v>61.663588880453837</v>
      </c>
      <c r="K22" s="88">
        <v>4.415650566073618E-2</v>
      </c>
      <c r="L22" s="140">
        <v>1067.1799574885554</v>
      </c>
      <c r="M22" s="88">
        <v>8.9062751961280356E-3</v>
      </c>
      <c r="N22" s="91">
        <v>15.150057556391481</v>
      </c>
      <c r="O22" s="92">
        <v>3.5739844324999055E-2</v>
      </c>
      <c r="P22" s="93">
        <v>44.064376011042896</v>
      </c>
      <c r="Q22" s="94">
        <v>0.10270894842819296</v>
      </c>
      <c r="R22" s="95">
        <v>87.490246494696606</v>
      </c>
      <c r="S22" s="95">
        <v>4.2204779544356974</v>
      </c>
      <c r="T22" s="96">
        <v>0.48804138743304554</v>
      </c>
      <c r="U22" s="97">
        <v>2.2892028018934134E-3</v>
      </c>
    </row>
    <row r="23" spans="1:21">
      <c r="A23" s="85" t="s">
        <v>544</v>
      </c>
      <c r="B23" s="86">
        <v>13.6</v>
      </c>
      <c r="C23" s="73">
        <v>4</v>
      </c>
      <c r="D23" s="87">
        <v>0.5918126979675179</v>
      </c>
      <c r="E23" s="88">
        <v>0.25431624607367487</v>
      </c>
      <c r="F23" s="89">
        <v>49.337215507330868</v>
      </c>
      <c r="G23" s="88">
        <v>0.23327054185294022</v>
      </c>
      <c r="H23" s="139">
        <v>0.76282367215088531</v>
      </c>
      <c r="I23" s="88">
        <v>1.2763734916894269</v>
      </c>
      <c r="J23" s="89">
        <v>53.948826086731749</v>
      </c>
      <c r="K23" s="88">
        <v>4.4766855850673117E-2</v>
      </c>
      <c r="L23" s="140">
        <v>958.75349855025684</v>
      </c>
      <c r="M23" s="88">
        <v>9.654876308681332E-3</v>
      </c>
      <c r="N23" s="91">
        <v>15.168543847612154</v>
      </c>
      <c r="O23" s="92">
        <v>4.1929013522210325E-2</v>
      </c>
      <c r="P23" s="93">
        <v>44.117501031876905</v>
      </c>
      <c r="Q23" s="94">
        <v>0.12049184779914457</v>
      </c>
      <c r="R23" s="95">
        <v>85.302875572027503</v>
      </c>
      <c r="S23" s="95">
        <v>3.692371247434572</v>
      </c>
      <c r="T23" s="96">
        <v>0.46991635704766249</v>
      </c>
      <c r="U23" s="97">
        <v>2.2324120402636544E-3</v>
      </c>
    </row>
    <row r="24" spans="1:21">
      <c r="A24" s="85" t="s">
        <v>545</v>
      </c>
      <c r="B24" s="86">
        <v>14.5</v>
      </c>
      <c r="C24" s="73">
        <v>4</v>
      </c>
      <c r="D24" s="87">
        <v>0.5105784651321853</v>
      </c>
      <c r="E24" s="88">
        <v>0.27544192252651628</v>
      </c>
      <c r="F24" s="89">
        <v>36.121979693074579</v>
      </c>
      <c r="G24" s="88">
        <v>0.23851611442938511</v>
      </c>
      <c r="H24" s="139">
        <v>0.58911404124768774</v>
      </c>
      <c r="I24" s="88">
        <v>1.5278990839358009</v>
      </c>
      <c r="J24" s="89">
        <v>40.342748000138563</v>
      </c>
      <c r="K24" s="88">
        <v>4.7398750506289333E-2</v>
      </c>
      <c r="L24" s="140">
        <v>734.89776556568836</v>
      </c>
      <c r="M24" s="88">
        <v>1.2384710817111781E-2</v>
      </c>
      <c r="N24" s="91">
        <v>15.201312518124942</v>
      </c>
      <c r="O24" s="92">
        <v>4.8601367057243966E-2</v>
      </c>
      <c r="P24" s="93">
        <v>44.211666282951811</v>
      </c>
      <c r="Q24" s="94">
        <v>0.13965907452435203</v>
      </c>
      <c r="R24" s="95">
        <v>83.400705675460429</v>
      </c>
      <c r="S24" s="95">
        <v>2.7611765930680767</v>
      </c>
      <c r="T24" s="96">
        <v>0.47996821291175973</v>
      </c>
      <c r="U24" s="97">
        <v>2.3344316716762061E-3</v>
      </c>
    </row>
    <row r="25" spans="1:21">
      <c r="A25" s="85" t="s">
        <v>546</v>
      </c>
      <c r="B25" s="86">
        <v>15.5</v>
      </c>
      <c r="C25" s="73">
        <v>4</v>
      </c>
      <c r="D25" s="87">
        <v>0.44647610364602358</v>
      </c>
      <c r="E25" s="88">
        <v>0.29416454700764644</v>
      </c>
      <c r="F25" s="89">
        <v>31.311050803360114</v>
      </c>
      <c r="G25" s="88">
        <v>0.2445734496551541</v>
      </c>
      <c r="H25" s="139">
        <v>0.46973649338553269</v>
      </c>
      <c r="I25" s="88">
        <v>1.9159865280274622</v>
      </c>
      <c r="J25" s="89">
        <v>32.324323376402091</v>
      </c>
      <c r="K25" s="88">
        <v>5.3854121129183884E-2</v>
      </c>
      <c r="L25" s="140">
        <v>596.51390820170025</v>
      </c>
      <c r="M25" s="88">
        <v>1.4734837105664854E-2</v>
      </c>
      <c r="N25" s="91">
        <v>15.162888072165389</v>
      </c>
      <c r="O25" s="92">
        <v>5.3735802033449499E-2</v>
      </c>
      <c r="P25" s="93">
        <v>44.10124789823346</v>
      </c>
      <c r="Q25" s="94">
        <v>0.15442251168117624</v>
      </c>
      <c r="R25" s="95">
        <v>82.114608477953524</v>
      </c>
      <c r="S25" s="95">
        <v>2.2122677580129397</v>
      </c>
      <c r="T25" s="96">
        <v>0.44363917003390779</v>
      </c>
      <c r="U25" s="97">
        <v>2.2221035926115263E-3</v>
      </c>
    </row>
    <row r="26" spans="1:21">
      <c r="A26" s="85" t="s">
        <v>547</v>
      </c>
      <c r="B26" s="86">
        <v>16.5</v>
      </c>
      <c r="C26" s="73">
        <v>4</v>
      </c>
      <c r="D26" s="87">
        <v>0.37416203305068452</v>
      </c>
      <c r="E26" s="88">
        <v>0.30364902625647433</v>
      </c>
      <c r="F26" s="89">
        <v>26.078954790031847</v>
      </c>
      <c r="G26" s="88">
        <v>0.25249428751585717</v>
      </c>
      <c r="H26" s="139">
        <v>0.36514195537500899</v>
      </c>
      <c r="I26" s="88">
        <v>2.4489689784370121</v>
      </c>
      <c r="J26" s="89">
        <v>24.282521467805626</v>
      </c>
      <c r="K26" s="88">
        <v>6.0412560620613925E-2</v>
      </c>
      <c r="L26" s="140">
        <v>456.68467934007856</v>
      </c>
      <c r="M26" s="88">
        <v>1.9272332669682597E-2</v>
      </c>
      <c r="N26" s="91">
        <v>15.135188869823647</v>
      </c>
      <c r="O26" s="92">
        <v>6.0373009232870846E-2</v>
      </c>
      <c r="P26" s="93">
        <v>44.021645970706132</v>
      </c>
      <c r="Q26" s="94">
        <v>0.1735036395951822</v>
      </c>
      <c r="R26" s="95">
        <v>80.42024708749031</v>
      </c>
      <c r="S26" s="95">
        <v>1.6617765230021728</v>
      </c>
      <c r="T26" s="96">
        <v>0.40010343021531275</v>
      </c>
      <c r="U26" s="97">
        <v>2.0775891193788951E-3</v>
      </c>
    </row>
    <row r="27" spans="1:21">
      <c r="A27" s="71" t="s">
        <v>548</v>
      </c>
      <c r="B27" s="72">
        <v>17.600000000000001</v>
      </c>
      <c r="C27" s="73"/>
      <c r="D27" s="74">
        <v>0.32554334038190891</v>
      </c>
      <c r="E27" s="75">
        <v>0.32556698467087419</v>
      </c>
      <c r="F27" s="76">
        <v>26.807713362625091</v>
      </c>
      <c r="G27" s="75">
        <v>0.24968068391492346</v>
      </c>
      <c r="H27" s="137">
        <v>0.30861362234379586</v>
      </c>
      <c r="I27" s="75">
        <v>2.974687841920117</v>
      </c>
      <c r="J27" s="76">
        <v>19.356489300659423</v>
      </c>
      <c r="K27" s="75">
        <v>6.6046878197714848E-2</v>
      </c>
      <c r="L27" s="138">
        <v>367.27553710201312</v>
      </c>
      <c r="M27" s="75">
        <v>2.3678337577979092E-2</v>
      </c>
      <c r="N27" s="78">
        <v>14.982427749855933</v>
      </c>
      <c r="O27" s="79">
        <v>6.6524726529461703E-2</v>
      </c>
      <c r="P27" s="80">
        <v>43.58257907514264</v>
      </c>
      <c r="Q27" s="81">
        <v>0.1912286917501104</v>
      </c>
      <c r="R27" s="82">
        <v>78.891490582351977</v>
      </c>
      <c r="S27" s="82">
        <v>1.3243982270058288</v>
      </c>
      <c r="T27" s="83">
        <v>0.31020490206629009</v>
      </c>
      <c r="U27" s="84">
        <v>1.6024253089865789E-3</v>
      </c>
    </row>
    <row r="28" spans="1:21">
      <c r="A28" s="71" t="s">
        <v>549</v>
      </c>
      <c r="B28" s="72">
        <v>18.7</v>
      </c>
      <c r="C28" s="73"/>
      <c r="D28" s="74">
        <v>0.27938795047859072</v>
      </c>
      <c r="E28" s="75">
        <v>0.34590275482018845</v>
      </c>
      <c r="F28" s="76">
        <v>28.415849798223341</v>
      </c>
      <c r="G28" s="75">
        <v>0.25164631418305727</v>
      </c>
      <c r="H28" s="137">
        <v>0.23388652485375419</v>
      </c>
      <c r="I28" s="75">
        <v>4.0003532879826711</v>
      </c>
      <c r="J28" s="76">
        <v>15.393805229266697</v>
      </c>
      <c r="K28" s="75">
        <v>7.7090199254371133E-2</v>
      </c>
      <c r="L28" s="138">
        <v>295.36175138478961</v>
      </c>
      <c r="M28" s="75">
        <v>2.8738060853962393E-2</v>
      </c>
      <c r="N28" s="78">
        <v>14.905717598602532</v>
      </c>
      <c r="O28" s="79">
        <v>7.2962974885794493E-2</v>
      </c>
      <c r="P28" s="80">
        <v>43.362058579777212</v>
      </c>
      <c r="Q28" s="81">
        <v>0.20976103543503372</v>
      </c>
      <c r="R28" s="82">
        <v>77.59419627609067</v>
      </c>
      <c r="S28" s="82">
        <v>1.0529535743979359</v>
      </c>
      <c r="T28" s="83">
        <v>0.23266894027906387</v>
      </c>
      <c r="U28" s="84">
        <v>1.2248570860423208E-3</v>
      </c>
    </row>
    <row r="29" spans="1:21">
      <c r="A29" s="71" t="s">
        <v>550</v>
      </c>
      <c r="B29" s="72">
        <v>19.600000000000001</v>
      </c>
      <c r="C29" s="73"/>
      <c r="D29" s="74">
        <v>0.23927590143698835</v>
      </c>
      <c r="E29" s="75">
        <v>0.36162792022744761</v>
      </c>
      <c r="F29" s="76">
        <v>31.934427429179184</v>
      </c>
      <c r="G29" s="75">
        <v>0.24418941316955711</v>
      </c>
      <c r="H29" s="137">
        <v>0.20105398452195611</v>
      </c>
      <c r="I29" s="75">
        <v>4.57063530557717</v>
      </c>
      <c r="J29" s="76">
        <v>12.55736163675739</v>
      </c>
      <c r="K29" s="75">
        <v>9.0613492012236951E-2</v>
      </c>
      <c r="L29" s="138">
        <v>240.6944648847624</v>
      </c>
      <c r="M29" s="75">
        <v>3.5437734065737247E-2</v>
      </c>
      <c r="N29" s="78">
        <v>14.718068594065514</v>
      </c>
      <c r="O29" s="79">
        <v>7.7960079144477265E-2</v>
      </c>
      <c r="P29" s="80">
        <v>42.8225075002713</v>
      </c>
      <c r="Q29" s="81">
        <v>0.22419328016636156</v>
      </c>
      <c r="R29" s="82">
        <v>76.660726953611089</v>
      </c>
      <c r="S29" s="82">
        <v>0.85855245074681463</v>
      </c>
      <c r="T29" s="83">
        <v>0.16880975341809168</v>
      </c>
      <c r="U29" s="84">
        <v>8.795529164153437E-4</v>
      </c>
    </row>
    <row r="30" spans="1:21">
      <c r="A30" s="71" t="s">
        <v>551</v>
      </c>
      <c r="B30" s="72">
        <v>20.7</v>
      </c>
      <c r="C30" s="73"/>
      <c r="D30" s="74">
        <v>0.21977128618788802</v>
      </c>
      <c r="E30" s="75">
        <v>0.42147542897762597</v>
      </c>
      <c r="F30" s="76">
        <v>36.028448750371766</v>
      </c>
      <c r="G30" s="75">
        <v>0.23852618772744374</v>
      </c>
      <c r="H30" s="137">
        <v>0.16882605472425799</v>
      </c>
      <c r="I30" s="75">
        <v>5.3439115204660181</v>
      </c>
      <c r="J30" s="76">
        <v>10.797183390906344</v>
      </c>
      <c r="K30" s="75">
        <v>0.10114804183446768</v>
      </c>
      <c r="L30" s="138">
        <v>207.48989360127138</v>
      </c>
      <c r="M30" s="75">
        <v>4.0664820893567502E-2</v>
      </c>
      <c r="N30" s="78">
        <v>14.510261494320408</v>
      </c>
      <c r="O30" s="79">
        <v>8.6085916608482513E-2</v>
      </c>
      <c r="P30" s="80">
        <v>42.224809757820168</v>
      </c>
      <c r="Q30" s="81">
        <v>0.24764197596259183</v>
      </c>
      <c r="R30" s="82">
        <v>75.345388693008161</v>
      </c>
      <c r="S30" s="82">
        <v>0.73783118160815542</v>
      </c>
      <c r="T30" s="83">
        <v>0.12858824787352005</v>
      </c>
      <c r="U30" s="84">
        <v>6.6654793790729661E-4</v>
      </c>
    </row>
    <row r="31" spans="1:21">
      <c r="A31" s="71" t="s">
        <v>552</v>
      </c>
      <c r="B31" s="72">
        <v>21.7</v>
      </c>
      <c r="C31" s="73"/>
      <c r="D31" s="74">
        <v>0.21005258404820504</v>
      </c>
      <c r="E31" s="75">
        <v>0.46391669490750598</v>
      </c>
      <c r="F31" s="76">
        <v>46.130471003701778</v>
      </c>
      <c r="G31" s="75">
        <v>0.23286617821637301</v>
      </c>
      <c r="H31" s="137">
        <v>0.16725375953476398</v>
      </c>
      <c r="I31" s="75">
        <v>5.4853142317008556</v>
      </c>
      <c r="J31" s="76">
        <v>10.015259400751676</v>
      </c>
      <c r="K31" s="75">
        <v>0.10910644944128971</v>
      </c>
      <c r="L31" s="138">
        <v>191.80020378107264</v>
      </c>
      <c r="M31" s="75">
        <v>4.4313834118726136E-2</v>
      </c>
      <c r="N31" s="78">
        <v>14.388355387418134</v>
      </c>
      <c r="O31" s="79">
        <v>9.0699387205274706E-2</v>
      </c>
      <c r="P31" s="80">
        <v>41.874090812312687</v>
      </c>
      <c r="Q31" s="81">
        <v>0.2609634772324198</v>
      </c>
      <c r="R31" s="82">
        <v>74.909543753212958</v>
      </c>
      <c r="S31" s="82">
        <v>0.68383870570079708</v>
      </c>
      <c r="T31" s="83">
        <v>9.3079839702961437E-2</v>
      </c>
      <c r="U31" s="84">
        <v>4.7901161124985466E-4</v>
      </c>
    </row>
    <row r="32" spans="1:21">
      <c r="A32" s="71" t="s">
        <v>553</v>
      </c>
      <c r="B32" s="72">
        <v>22.3</v>
      </c>
      <c r="C32" s="73"/>
      <c r="D32" s="74">
        <v>0.16953558611846814</v>
      </c>
      <c r="E32" s="75">
        <v>0.47860732623408136</v>
      </c>
      <c r="F32" s="76">
        <v>35.132770487554303</v>
      </c>
      <c r="G32" s="75">
        <v>0.24009282550518388</v>
      </c>
      <c r="H32" s="137">
        <v>0.13044196956573512</v>
      </c>
      <c r="I32" s="75">
        <v>7.1524349943005774</v>
      </c>
      <c r="J32" s="76">
        <v>7.7352647185186596</v>
      </c>
      <c r="K32" s="75">
        <v>0.13577184354763583</v>
      </c>
      <c r="L32" s="138">
        <v>149.26424844521486</v>
      </c>
      <c r="M32" s="75">
        <v>5.5952909116621458E-2</v>
      </c>
      <c r="N32" s="78">
        <v>14.299189343818956</v>
      </c>
      <c r="O32" s="79">
        <v>9.8812498356289843E-2</v>
      </c>
      <c r="P32" s="80">
        <v>41.617521142040324</v>
      </c>
      <c r="Q32" s="81">
        <v>0.28434666658132052</v>
      </c>
      <c r="R32" s="82">
        <v>73.885905814798079</v>
      </c>
      <c r="S32" s="82">
        <v>0.52818322276081453</v>
      </c>
      <c r="T32" s="83">
        <v>9.4397836457885423E-2</v>
      </c>
      <c r="U32" s="84">
        <v>5.2113885482477128E-4</v>
      </c>
    </row>
    <row r="33" spans="1:21" ht="15.75" thickBot="1">
      <c r="A33" s="98"/>
      <c r="B33" s="98"/>
      <c r="C33" s="98"/>
      <c r="D33" s="98"/>
      <c r="E33" s="98"/>
      <c r="F33" s="98"/>
      <c r="G33" s="98"/>
      <c r="H33" s="98"/>
      <c r="I33" s="98"/>
      <c r="J33" s="98"/>
      <c r="K33" s="98"/>
      <c r="L33" s="98"/>
      <c r="M33" s="98"/>
      <c r="N33" s="98"/>
      <c r="O33" s="98"/>
      <c r="P33" s="99"/>
      <c r="Q33" s="100"/>
      <c r="R33" s="98"/>
      <c r="S33" s="98"/>
      <c r="T33" s="98"/>
      <c r="U33" s="98"/>
    </row>
    <row r="34" spans="1:21">
      <c r="A34" s="54"/>
      <c r="B34" s="54"/>
      <c r="C34" s="54"/>
      <c r="D34" s="54"/>
      <c r="E34" s="54"/>
      <c r="F34" s="54"/>
      <c r="G34" s="54"/>
      <c r="H34" s="54"/>
      <c r="I34" s="54"/>
      <c r="J34" s="54"/>
      <c r="K34" s="54"/>
      <c r="L34" s="54"/>
      <c r="M34" s="54"/>
      <c r="N34" s="54"/>
      <c r="O34" s="54"/>
      <c r="P34" s="55"/>
      <c r="Q34" s="56"/>
      <c r="R34" s="54"/>
      <c r="S34" s="54"/>
      <c r="T34" s="54"/>
      <c r="U34" s="54"/>
    </row>
    <row r="35" spans="1:21">
      <c r="A35" s="54"/>
      <c r="B35" s="54"/>
      <c r="C35" s="101" t="s">
        <v>348</v>
      </c>
      <c r="D35" s="102">
        <v>9.2431905200498647</v>
      </c>
      <c r="E35" s="103">
        <v>6.4622472188666416E-2</v>
      </c>
      <c r="F35" s="104">
        <v>1496.9794504081999</v>
      </c>
      <c r="G35" s="103">
        <v>4.8933408966793851E-2</v>
      </c>
      <c r="H35" s="141">
        <v>19.065240553514535</v>
      </c>
      <c r="I35" s="103">
        <v>0.25701686105602817</v>
      </c>
      <c r="J35" s="104">
        <v>1461.1921954810889</v>
      </c>
      <c r="K35" s="103">
        <v>9.7287124499656156E-3</v>
      </c>
      <c r="L35" s="142">
        <v>24737.494284505028</v>
      </c>
      <c r="M35" s="103">
        <v>1.9939043631056253E-3</v>
      </c>
      <c r="N35" s="106"/>
      <c r="O35" s="107"/>
      <c r="P35" s="108"/>
      <c r="Q35" s="109"/>
      <c r="R35" s="110"/>
      <c r="S35" s="54"/>
      <c r="T35" s="54"/>
      <c r="U35" s="54"/>
    </row>
    <row r="36" spans="1:21">
      <c r="A36" s="111"/>
      <c r="B36" s="111"/>
      <c r="C36" s="111"/>
      <c r="D36" s="111"/>
      <c r="E36" s="111"/>
      <c r="F36" s="111"/>
      <c r="G36" s="111"/>
      <c r="H36" s="111"/>
      <c r="I36" s="111"/>
      <c r="J36" s="111"/>
      <c r="K36" s="111"/>
      <c r="L36" s="111"/>
      <c r="M36" s="111"/>
      <c r="N36" s="111"/>
      <c r="O36" s="111"/>
      <c r="P36" s="111"/>
      <c r="Q36" s="111"/>
      <c r="R36" s="111"/>
      <c r="S36" s="111"/>
      <c r="T36" s="111"/>
      <c r="U36" s="111"/>
    </row>
    <row r="37" spans="1:21">
      <c r="A37" s="111"/>
      <c r="B37" s="111"/>
      <c r="C37" s="111"/>
      <c r="D37" s="111"/>
      <c r="E37" s="111"/>
      <c r="F37" s="111"/>
      <c r="G37" s="111"/>
      <c r="H37" s="111"/>
      <c r="I37" s="111"/>
      <c r="J37" s="111"/>
      <c r="K37" s="111"/>
      <c r="L37" s="111"/>
      <c r="M37" s="111"/>
      <c r="N37" s="111"/>
      <c r="O37" s="111"/>
      <c r="P37" s="111"/>
      <c r="Q37" s="111"/>
      <c r="R37" s="111"/>
      <c r="S37" s="111"/>
      <c r="T37" s="111"/>
      <c r="U37" s="111"/>
    </row>
    <row r="38" spans="1:21" ht="15.75" thickBot="1">
      <c r="A38" s="54"/>
      <c r="B38" s="54"/>
      <c r="C38" s="54"/>
      <c r="D38" s="111"/>
      <c r="E38" s="54"/>
      <c r="F38" s="54"/>
      <c r="G38" s="54"/>
      <c r="H38" s="111"/>
      <c r="I38" s="111"/>
      <c r="J38" s="111"/>
      <c r="K38" s="54"/>
      <c r="L38" s="54"/>
      <c r="M38" s="54"/>
      <c r="N38" s="54"/>
      <c r="O38" s="54"/>
      <c r="P38" s="54"/>
      <c r="Q38" s="54"/>
      <c r="R38" s="54"/>
      <c r="S38" s="54"/>
      <c r="T38" s="54"/>
      <c r="U38" s="54"/>
    </row>
    <row r="39" spans="1:21">
      <c r="A39" s="322" t="s">
        <v>349</v>
      </c>
      <c r="B39" s="323"/>
      <c r="C39" s="323"/>
      <c r="D39" s="323"/>
      <c r="E39" s="323"/>
      <c r="F39" s="323"/>
      <c r="G39" s="323"/>
      <c r="H39" s="323"/>
      <c r="I39" s="112"/>
      <c r="J39" s="322" t="s">
        <v>350</v>
      </c>
      <c r="K39" s="323"/>
      <c r="L39" s="316" t="s">
        <v>351</v>
      </c>
      <c r="M39" s="318" t="s">
        <v>312</v>
      </c>
      <c r="N39" s="316" t="s">
        <v>311</v>
      </c>
      <c r="O39" s="318" t="s">
        <v>312</v>
      </c>
      <c r="P39" s="50" t="s">
        <v>313</v>
      </c>
      <c r="Q39" s="51" t="s">
        <v>312</v>
      </c>
      <c r="R39" s="332" t="s">
        <v>352</v>
      </c>
      <c r="S39" s="52" t="s">
        <v>315</v>
      </c>
      <c r="T39" s="316" t="s">
        <v>316</v>
      </c>
      <c r="U39" s="318" t="s">
        <v>312</v>
      </c>
    </row>
    <row r="40" spans="1:21" ht="15.75" thickBot="1">
      <c r="A40" s="324"/>
      <c r="B40" s="324"/>
      <c r="C40" s="324"/>
      <c r="D40" s="324"/>
      <c r="E40" s="324"/>
      <c r="F40" s="324"/>
      <c r="G40" s="324"/>
      <c r="H40" s="324"/>
      <c r="I40" s="112"/>
      <c r="J40" s="324"/>
      <c r="K40" s="324"/>
      <c r="L40" s="325"/>
      <c r="M40" s="326"/>
      <c r="N40" s="325"/>
      <c r="O40" s="326"/>
      <c r="P40" s="321" t="s">
        <v>317</v>
      </c>
      <c r="Q40" s="321"/>
      <c r="R40" s="333"/>
      <c r="S40" s="53" t="s">
        <v>353</v>
      </c>
      <c r="T40" s="320"/>
      <c r="U40" s="320"/>
    </row>
    <row r="41" spans="1:21">
      <c r="A41" s="54"/>
      <c r="B41" s="54"/>
      <c r="C41" s="54"/>
      <c r="D41" s="111"/>
      <c r="E41" s="54"/>
      <c r="F41" s="54"/>
      <c r="G41" s="54"/>
      <c r="H41" s="111"/>
      <c r="I41" s="111"/>
      <c r="J41" s="54"/>
      <c r="K41" s="54"/>
      <c r="L41" s="54"/>
      <c r="M41" s="54"/>
      <c r="N41" s="54"/>
      <c r="O41" s="54"/>
      <c r="P41" s="55"/>
      <c r="Q41" s="56"/>
      <c r="R41" s="56"/>
      <c r="S41" s="54"/>
      <c r="T41" s="54"/>
      <c r="U41" s="54"/>
    </row>
    <row r="42" spans="1:21">
      <c r="A42" s="334" t="s">
        <v>354</v>
      </c>
      <c r="B42" s="334"/>
      <c r="C42" s="334"/>
      <c r="D42" s="334"/>
      <c r="E42" s="334" t="s">
        <v>957</v>
      </c>
      <c r="F42" s="334"/>
      <c r="G42" s="334"/>
      <c r="H42" s="334"/>
      <c r="I42" s="111"/>
      <c r="J42" s="335" t="s">
        <v>438</v>
      </c>
      <c r="K42" s="335"/>
      <c r="L42" s="336"/>
      <c r="M42" s="133"/>
      <c r="N42" s="337">
        <v>15.154631162611087</v>
      </c>
      <c r="O42" s="114">
        <v>1.0018947779647545E-2</v>
      </c>
      <c r="P42" s="341">
        <v>44.077519565734562</v>
      </c>
      <c r="Q42" s="115">
        <v>7.7008572911268364E-2</v>
      </c>
      <c r="R42" s="116">
        <v>1.1501406466122717</v>
      </c>
      <c r="S42" s="117">
        <v>31.912089195839393</v>
      </c>
      <c r="T42" s="358">
        <v>0.47713931769262286</v>
      </c>
      <c r="U42" s="359">
        <v>2.6449507737667147E-2</v>
      </c>
    </row>
    <row r="43" spans="1:21">
      <c r="A43" s="334" t="s">
        <v>554</v>
      </c>
      <c r="B43" s="334"/>
      <c r="C43" s="334"/>
      <c r="D43" s="334"/>
      <c r="E43" s="334" t="s">
        <v>357</v>
      </c>
      <c r="F43" s="334"/>
      <c r="G43" s="334"/>
      <c r="H43" s="334"/>
      <c r="I43" s="111"/>
      <c r="J43" s="335"/>
      <c r="K43" s="335"/>
      <c r="L43" s="336"/>
      <c r="M43" s="133"/>
      <c r="N43" s="336"/>
      <c r="O43" s="118">
        <v>6.6111459079029914E-4</v>
      </c>
      <c r="P43" s="342"/>
      <c r="Q43" s="119">
        <v>1.7471167540728423E-3</v>
      </c>
      <c r="R43" s="120">
        <v>0.32561455243380621</v>
      </c>
      <c r="S43" s="129">
        <v>9</v>
      </c>
      <c r="T43" s="344"/>
      <c r="U43" s="344"/>
    </row>
    <row r="44" spans="1:21">
      <c r="A44" s="334" t="s">
        <v>358</v>
      </c>
      <c r="B44" s="334"/>
      <c r="C44" s="334"/>
      <c r="D44" s="334"/>
      <c r="E44" s="334" t="s">
        <v>359</v>
      </c>
      <c r="F44" s="334"/>
      <c r="G44" s="334"/>
      <c r="H44" s="334"/>
      <c r="I44" s="111"/>
      <c r="J44" s="338" t="s">
        <v>360</v>
      </c>
      <c r="K44" s="339"/>
      <c r="L44" s="339"/>
      <c r="M44" s="339"/>
      <c r="N44" s="339"/>
      <c r="O44" s="339"/>
      <c r="P44" s="339"/>
      <c r="Q44" s="122">
        <v>2.2788183411683511</v>
      </c>
      <c r="R44" s="116">
        <v>2</v>
      </c>
      <c r="S44" s="340" t="s">
        <v>361</v>
      </c>
      <c r="T44" s="340"/>
      <c r="U44" s="340"/>
    </row>
    <row r="45" spans="1:21">
      <c r="A45" s="334" t="s">
        <v>362</v>
      </c>
      <c r="B45" s="334"/>
      <c r="C45" s="334"/>
      <c r="D45" s="334"/>
      <c r="E45" s="334" t="s">
        <v>363</v>
      </c>
      <c r="F45" s="334"/>
      <c r="G45" s="334"/>
      <c r="H45" s="334"/>
      <c r="I45" s="111"/>
      <c r="J45" s="338" t="s">
        <v>364</v>
      </c>
      <c r="K45" s="339"/>
      <c r="L45" s="339"/>
      <c r="M45" s="339"/>
      <c r="N45" s="339"/>
      <c r="O45" s="339"/>
      <c r="P45" s="339"/>
      <c r="Q45" s="122">
        <v>2.8792184747988489E-2</v>
      </c>
      <c r="R45" s="123">
        <v>1.0724461042925522</v>
      </c>
      <c r="S45" s="340" t="s">
        <v>365</v>
      </c>
      <c r="T45" s="340"/>
      <c r="U45" s="340"/>
    </row>
    <row r="46" spans="1:21">
      <c r="A46" s="334" t="s">
        <v>366</v>
      </c>
      <c r="B46" s="334"/>
      <c r="C46" s="334"/>
      <c r="D46" s="334"/>
      <c r="E46" s="334" t="s">
        <v>367</v>
      </c>
      <c r="F46" s="334"/>
      <c r="G46" s="334"/>
      <c r="H46" s="334"/>
      <c r="I46" s="111"/>
      <c r="J46" s="124"/>
      <c r="K46" s="124"/>
      <c r="L46" s="124"/>
      <c r="M46" s="124"/>
      <c r="N46" s="124"/>
      <c r="O46" s="124"/>
      <c r="P46" s="125"/>
      <c r="Q46" s="133"/>
      <c r="R46" s="128"/>
      <c r="S46" s="130"/>
      <c r="T46" s="130"/>
      <c r="U46" s="130"/>
    </row>
    <row r="47" spans="1:21">
      <c r="A47" s="334" t="s">
        <v>368</v>
      </c>
      <c r="B47" s="334"/>
      <c r="C47" s="334"/>
      <c r="D47" s="334"/>
      <c r="E47" s="334" t="s">
        <v>369</v>
      </c>
      <c r="F47" s="334"/>
      <c r="G47" s="334"/>
      <c r="H47" s="334"/>
      <c r="I47" s="111"/>
      <c r="J47" s="335" t="s">
        <v>370</v>
      </c>
      <c r="K47" s="335"/>
      <c r="L47" s="336"/>
      <c r="M47" s="133"/>
      <c r="N47" s="337">
        <v>15.466162593106386</v>
      </c>
      <c r="O47" s="114">
        <v>5.7894252863421201E-3</v>
      </c>
      <c r="P47" s="341">
        <v>44.972571375630828</v>
      </c>
      <c r="Q47" s="115">
        <v>7.4729926673688662E-2</v>
      </c>
      <c r="R47" s="347"/>
      <c r="S47" s="348">
        <v>29</v>
      </c>
      <c r="T47" s="358">
        <v>0.41944401166494955</v>
      </c>
      <c r="U47" s="359">
        <v>4.1854283385681833E-4</v>
      </c>
    </row>
    <row r="48" spans="1:21">
      <c r="A48" s="334" t="s">
        <v>555</v>
      </c>
      <c r="B48" s="334"/>
      <c r="C48" s="334"/>
      <c r="D48" s="334"/>
      <c r="E48" s="334" t="s">
        <v>372</v>
      </c>
      <c r="F48" s="334"/>
      <c r="G48" s="334"/>
      <c r="H48" s="334"/>
      <c r="I48" s="111"/>
      <c r="J48" s="335"/>
      <c r="K48" s="335"/>
      <c r="L48" s="336"/>
      <c r="M48" s="133"/>
      <c r="N48" s="336"/>
      <c r="O48" s="118">
        <v>3.7432848979116487E-4</v>
      </c>
      <c r="P48" s="342"/>
      <c r="Q48" s="119">
        <v>1.6616778713743367E-3</v>
      </c>
      <c r="R48" s="347"/>
      <c r="S48" s="349"/>
      <c r="T48" s="344"/>
      <c r="U48" s="344"/>
    </row>
    <row r="49" spans="1:21">
      <c r="A49" s="334" t="s">
        <v>556</v>
      </c>
      <c r="B49" s="334"/>
      <c r="C49" s="334"/>
      <c r="D49" s="334"/>
      <c r="E49" s="334" t="s">
        <v>374</v>
      </c>
      <c r="F49" s="334"/>
      <c r="G49" s="334"/>
      <c r="H49" s="334"/>
      <c r="I49" s="111"/>
      <c r="J49" s="338" t="s">
        <v>360</v>
      </c>
      <c r="K49" s="339"/>
      <c r="L49" s="339"/>
      <c r="M49" s="339"/>
      <c r="N49" s="339"/>
      <c r="O49" s="339"/>
      <c r="P49" s="339"/>
      <c r="Q49" s="122">
        <v>2.3246842346333354</v>
      </c>
      <c r="R49" s="128"/>
      <c r="S49" s="130"/>
      <c r="T49" s="130"/>
      <c r="U49" s="130"/>
    </row>
    <row r="50" spans="1:21">
      <c r="A50" s="334" t="s">
        <v>375</v>
      </c>
      <c r="B50" s="334"/>
      <c r="C50" s="334"/>
      <c r="D50" s="334"/>
      <c r="E50" s="334" t="s">
        <v>376</v>
      </c>
      <c r="F50" s="334"/>
      <c r="G50" s="334"/>
      <c r="H50" s="334"/>
      <c r="I50" s="111"/>
      <c r="J50" s="338" t="s">
        <v>364</v>
      </c>
      <c r="K50" s="339"/>
      <c r="L50" s="339"/>
      <c r="M50" s="339"/>
      <c r="N50" s="339"/>
      <c r="O50" s="339"/>
      <c r="P50" s="339"/>
      <c r="Q50" s="122">
        <v>1.6629361199312499E-2</v>
      </c>
      <c r="R50" s="128"/>
      <c r="S50" s="130"/>
      <c r="T50" s="130"/>
      <c r="U50" s="130"/>
    </row>
    <row r="51" spans="1:21">
      <c r="A51" s="334" t="s">
        <v>958</v>
      </c>
      <c r="B51" s="334"/>
      <c r="C51" s="334"/>
      <c r="D51" s="334"/>
      <c r="E51" s="334" t="s">
        <v>557</v>
      </c>
      <c r="F51" s="334"/>
      <c r="G51" s="334"/>
      <c r="H51" s="334"/>
      <c r="I51" s="111"/>
      <c r="J51" s="131"/>
      <c r="K51" s="132"/>
      <c r="L51" s="132"/>
      <c r="M51" s="132"/>
      <c r="N51" s="132"/>
      <c r="O51" s="132"/>
      <c r="P51" s="132"/>
      <c r="Q51" s="133"/>
      <c r="R51" s="128"/>
      <c r="S51" s="130"/>
      <c r="T51" s="130"/>
      <c r="U51" s="130"/>
    </row>
    <row r="52" spans="1:21">
      <c r="A52" s="334" t="s">
        <v>558</v>
      </c>
      <c r="B52" s="334"/>
      <c r="C52" s="334"/>
      <c r="D52" s="334"/>
      <c r="E52" s="334" t="s">
        <v>379</v>
      </c>
      <c r="F52" s="334"/>
      <c r="G52" s="334"/>
      <c r="H52" s="334"/>
      <c r="I52" s="111"/>
      <c r="J52" s="335" t="s">
        <v>444</v>
      </c>
      <c r="K52" s="335"/>
      <c r="L52" s="341">
        <v>245.88423526365273</v>
      </c>
      <c r="M52" s="115">
        <v>2.9390656397839687</v>
      </c>
      <c r="N52" s="337">
        <v>15.141300690088093</v>
      </c>
      <c r="O52" s="114">
        <v>2.3622912886335005E-2</v>
      </c>
      <c r="P52" s="341">
        <v>44.039210408612092</v>
      </c>
      <c r="Q52" s="115">
        <v>9.8495668139209042E-2</v>
      </c>
      <c r="R52" s="116">
        <v>3.4776309315302654</v>
      </c>
      <c r="S52" s="117">
        <v>31.912089195839393</v>
      </c>
      <c r="T52" s="336"/>
      <c r="U52" s="350"/>
    </row>
    <row r="53" spans="1:21">
      <c r="A53" s="334" t="s">
        <v>559</v>
      </c>
      <c r="B53" s="334"/>
      <c r="C53" s="334"/>
      <c r="D53" s="334"/>
      <c r="E53" s="334" t="s">
        <v>382</v>
      </c>
      <c r="F53" s="334"/>
      <c r="G53" s="334"/>
      <c r="H53" s="334"/>
      <c r="I53" s="111"/>
      <c r="J53" s="335"/>
      <c r="K53" s="335"/>
      <c r="L53" s="342"/>
      <c r="M53" s="119">
        <v>1.1953046264363047E-2</v>
      </c>
      <c r="N53" s="336"/>
      <c r="O53" s="118">
        <v>1.5601640420363097E-3</v>
      </c>
      <c r="P53" s="342"/>
      <c r="Q53" s="119">
        <v>2.2365448250622521E-3</v>
      </c>
      <c r="R53" s="120">
        <v>9.9129892049519357E-4</v>
      </c>
      <c r="S53" s="129">
        <v>9</v>
      </c>
      <c r="T53" s="344"/>
      <c r="U53" s="344"/>
    </row>
    <row r="54" spans="1:21">
      <c r="A54" s="334" t="s">
        <v>560</v>
      </c>
      <c r="B54" s="334"/>
      <c r="C54" s="334"/>
      <c r="D54" s="334"/>
      <c r="E54" s="334" t="s">
        <v>384</v>
      </c>
      <c r="F54" s="334"/>
      <c r="G54" s="334"/>
      <c r="H54" s="334"/>
      <c r="I54" s="111"/>
      <c r="J54" s="338" t="s">
        <v>360</v>
      </c>
      <c r="K54" s="339"/>
      <c r="L54" s="339"/>
      <c r="M54" s="339"/>
      <c r="N54" s="339"/>
      <c r="O54" s="339"/>
      <c r="P54" s="339"/>
      <c r="Q54" s="122">
        <v>2.2776798088085339</v>
      </c>
      <c r="R54" s="116">
        <v>2.0690449676496976</v>
      </c>
      <c r="S54" s="340" t="s">
        <v>361</v>
      </c>
      <c r="T54" s="340"/>
      <c r="U54" s="340"/>
    </row>
    <row r="55" spans="1:21">
      <c r="A55" s="334" t="s">
        <v>561</v>
      </c>
      <c r="B55" s="334"/>
      <c r="C55" s="334"/>
      <c r="D55" s="334"/>
      <c r="E55" s="334" t="s">
        <v>386</v>
      </c>
      <c r="F55" s="334"/>
      <c r="G55" s="334"/>
      <c r="H55" s="334"/>
      <c r="I55" s="54"/>
      <c r="J55" s="338" t="s">
        <v>364</v>
      </c>
      <c r="K55" s="339"/>
      <c r="L55" s="339"/>
      <c r="M55" s="339"/>
      <c r="N55" s="339"/>
      <c r="O55" s="339"/>
      <c r="P55" s="339"/>
      <c r="Q55" s="122">
        <v>6.7888317646870949E-2</v>
      </c>
      <c r="R55" s="123">
        <v>1.8648407255125745</v>
      </c>
      <c r="S55" s="340" t="s">
        <v>365</v>
      </c>
      <c r="T55" s="340"/>
      <c r="U55" s="340"/>
    </row>
    <row r="56" spans="1:21">
      <c r="A56" s="334" t="s">
        <v>387</v>
      </c>
      <c r="B56" s="334"/>
      <c r="C56" s="334"/>
      <c r="D56" s="334"/>
      <c r="E56" s="334" t="s">
        <v>388</v>
      </c>
      <c r="F56" s="334"/>
      <c r="G56" s="334"/>
      <c r="H56" s="334"/>
      <c r="I56" s="54"/>
      <c r="J56" s="338"/>
      <c r="K56" s="339"/>
      <c r="L56" s="339"/>
      <c r="M56" s="339"/>
      <c r="N56" s="339"/>
      <c r="O56" s="339"/>
      <c r="P56" s="339"/>
      <c r="Q56" s="351">
        <v>1</v>
      </c>
      <c r="R56" s="336"/>
      <c r="S56" s="340" t="s">
        <v>389</v>
      </c>
      <c r="T56" s="340"/>
      <c r="U56" s="340"/>
    </row>
    <row r="57" spans="1:21">
      <c r="A57" s="334" t="s">
        <v>390</v>
      </c>
      <c r="B57" s="334"/>
      <c r="C57" s="334"/>
      <c r="D57" s="334"/>
      <c r="E57" s="334" t="s">
        <v>391</v>
      </c>
      <c r="F57" s="334"/>
      <c r="G57" s="334"/>
      <c r="H57" s="334"/>
      <c r="I57" s="54"/>
      <c r="J57" s="338"/>
      <c r="K57" s="339"/>
      <c r="L57" s="339"/>
      <c r="M57" s="339"/>
      <c r="N57" s="339"/>
      <c r="O57" s="339"/>
      <c r="P57" s="339"/>
      <c r="Q57" s="352">
        <v>5.6914080683867496E-5</v>
      </c>
      <c r="R57" s="336"/>
      <c r="S57" s="340" t="s">
        <v>392</v>
      </c>
      <c r="T57" s="340"/>
      <c r="U57" s="340"/>
    </row>
    <row r="58" spans="1:21">
      <c r="A58" s="334" t="s">
        <v>393</v>
      </c>
      <c r="B58" s="334"/>
      <c r="C58" s="334"/>
      <c r="D58" s="334"/>
      <c r="E58" s="334" t="s">
        <v>394</v>
      </c>
      <c r="F58" s="334"/>
      <c r="G58" s="334"/>
      <c r="H58" s="334"/>
      <c r="I58" s="54"/>
      <c r="J58" s="131"/>
      <c r="K58" s="132"/>
      <c r="L58" s="132"/>
      <c r="M58" s="132"/>
      <c r="N58" s="132"/>
      <c r="O58" s="132"/>
      <c r="P58" s="132"/>
      <c r="Q58" s="133"/>
      <c r="R58" s="128"/>
      <c r="S58" s="130"/>
      <c r="T58" s="130"/>
      <c r="U58" s="130"/>
    </row>
    <row r="59" spans="1:21">
      <c r="A59" s="334" t="s">
        <v>395</v>
      </c>
      <c r="B59" s="334"/>
      <c r="C59" s="334"/>
      <c r="D59" s="334"/>
      <c r="E59" s="334" t="s">
        <v>396</v>
      </c>
      <c r="F59" s="334"/>
      <c r="G59" s="334"/>
      <c r="H59" s="334"/>
      <c r="I59" s="54"/>
      <c r="J59" s="335" t="s">
        <v>448</v>
      </c>
      <c r="K59" s="335"/>
      <c r="L59" s="341">
        <v>245.47939665132341</v>
      </c>
      <c r="M59" s="115">
        <v>2.9177804951350352</v>
      </c>
      <c r="N59" s="337">
        <v>15.145174441260522</v>
      </c>
      <c r="O59" s="114">
        <v>2.3447656559282128E-2</v>
      </c>
      <c r="P59" s="341">
        <v>44.050342890517094</v>
      </c>
      <c r="Q59" s="115">
        <v>9.8161877880532614E-2</v>
      </c>
      <c r="R59" s="116">
        <v>3.4260394706347705</v>
      </c>
      <c r="S59" s="117">
        <v>31.912089195839393</v>
      </c>
      <c r="T59" s="336"/>
      <c r="U59" s="350"/>
    </row>
    <row r="60" spans="1:21">
      <c r="A60" s="334" t="s">
        <v>398</v>
      </c>
      <c r="B60" s="334"/>
      <c r="C60" s="334"/>
      <c r="D60" s="334"/>
      <c r="E60" s="334" t="s">
        <v>399</v>
      </c>
      <c r="F60" s="334"/>
      <c r="G60" s="334"/>
      <c r="H60" s="334"/>
      <c r="I60" s="54"/>
      <c r="J60" s="335"/>
      <c r="K60" s="335"/>
      <c r="L60" s="342"/>
      <c r="M60" s="119">
        <v>1.1886050458562201E-2</v>
      </c>
      <c r="N60" s="336"/>
      <c r="O60" s="118">
        <v>1.5481932314627468E-3</v>
      </c>
      <c r="P60" s="342"/>
      <c r="Q60" s="119">
        <v>2.2284021290028219E-3</v>
      </c>
      <c r="R60" s="120">
        <v>1.1475526505457612E-3</v>
      </c>
      <c r="S60" s="129">
        <v>9</v>
      </c>
      <c r="T60" s="344"/>
      <c r="U60" s="344"/>
    </row>
    <row r="61" spans="1:21">
      <c r="A61" s="334" t="s">
        <v>400</v>
      </c>
      <c r="B61" s="334"/>
      <c r="C61" s="334"/>
      <c r="D61" s="334"/>
      <c r="E61" s="334" t="s">
        <v>401</v>
      </c>
      <c r="F61" s="334"/>
      <c r="G61" s="334"/>
      <c r="H61" s="334"/>
      <c r="I61" s="54"/>
      <c r="J61" s="338" t="s">
        <v>360</v>
      </c>
      <c r="K61" s="339"/>
      <c r="L61" s="339"/>
      <c r="M61" s="339"/>
      <c r="N61" s="339"/>
      <c r="O61" s="339"/>
      <c r="P61" s="339"/>
      <c r="Q61" s="122">
        <v>2.2782366579576006</v>
      </c>
      <c r="R61" s="116">
        <v>2.0690449676496976</v>
      </c>
      <c r="S61" s="340" t="s">
        <v>361</v>
      </c>
      <c r="T61" s="340"/>
      <c r="U61" s="340"/>
    </row>
    <row r="62" spans="1:21">
      <c r="A62" s="334" t="s">
        <v>402</v>
      </c>
      <c r="B62" s="334"/>
      <c r="C62" s="334"/>
      <c r="D62" s="334"/>
      <c r="E62" s="334" t="s">
        <v>403</v>
      </c>
      <c r="F62" s="334"/>
      <c r="G62" s="334"/>
      <c r="H62" s="334"/>
      <c r="I62" s="54"/>
      <c r="J62" s="338" t="s">
        <v>364</v>
      </c>
      <c r="K62" s="339"/>
      <c r="L62" s="339"/>
      <c r="M62" s="339"/>
      <c r="N62" s="339"/>
      <c r="O62" s="339"/>
      <c r="P62" s="339"/>
      <c r="Q62" s="122">
        <v>6.738425026347454E-2</v>
      </c>
      <c r="R62" s="123">
        <v>1.850956366485923</v>
      </c>
      <c r="S62" s="340" t="s">
        <v>365</v>
      </c>
      <c r="T62" s="340"/>
      <c r="U62" s="340"/>
    </row>
    <row r="63" spans="1:21">
      <c r="A63" s="334" t="s">
        <v>404</v>
      </c>
      <c r="B63" s="334"/>
      <c r="C63" s="334"/>
      <c r="D63" s="334"/>
      <c r="E63" s="334" t="s">
        <v>403</v>
      </c>
      <c r="F63" s="334"/>
      <c r="G63" s="334"/>
      <c r="H63" s="334"/>
      <c r="I63" s="54"/>
      <c r="J63" s="354"/>
      <c r="K63" s="355"/>
      <c r="L63" s="355"/>
      <c r="M63" s="355"/>
      <c r="N63" s="355"/>
      <c r="O63" s="355"/>
      <c r="P63" s="355"/>
      <c r="Q63" s="351">
        <v>2</v>
      </c>
      <c r="R63" s="336"/>
      <c r="S63" s="340" t="s">
        <v>389</v>
      </c>
      <c r="T63" s="340"/>
      <c r="U63" s="340"/>
    </row>
    <row r="64" spans="1:21">
      <c r="A64" s="334" t="s">
        <v>405</v>
      </c>
      <c r="B64" s="334"/>
      <c r="C64" s="334"/>
      <c r="D64" s="334"/>
      <c r="E64" s="334" t="s">
        <v>403</v>
      </c>
      <c r="F64" s="334"/>
      <c r="G64" s="334"/>
      <c r="H64" s="334"/>
      <c r="I64" s="54"/>
      <c r="J64" s="356" t="s">
        <v>562</v>
      </c>
      <c r="K64" s="356"/>
      <c r="L64" s="356"/>
      <c r="M64" s="356"/>
      <c r="N64" s="356"/>
      <c r="O64" s="356"/>
      <c r="P64" s="356"/>
      <c r="Q64" s="352">
        <v>1.3185959325312524E-4</v>
      </c>
      <c r="R64" s="336"/>
      <c r="S64" s="340" t="s">
        <v>392</v>
      </c>
      <c r="T64" s="340"/>
      <c r="U64" s="340"/>
    </row>
    <row r="65" spans="1:21">
      <c r="A65" s="334" t="s">
        <v>406</v>
      </c>
      <c r="B65" s="334"/>
      <c r="C65" s="334"/>
      <c r="D65" s="334"/>
      <c r="E65" s="334" t="s">
        <v>403</v>
      </c>
      <c r="F65" s="334"/>
      <c r="G65" s="334"/>
      <c r="H65" s="334"/>
      <c r="I65" s="54"/>
      <c r="J65" s="357"/>
      <c r="K65" s="357"/>
      <c r="L65" s="357"/>
      <c r="M65" s="357"/>
      <c r="N65" s="357"/>
      <c r="O65" s="357"/>
      <c r="P65" s="357"/>
      <c r="Q65" s="353">
        <v>0.15850779755098471</v>
      </c>
      <c r="R65" s="336"/>
      <c r="S65" s="340" t="s">
        <v>407</v>
      </c>
      <c r="T65" s="340"/>
      <c r="U65" s="340"/>
    </row>
    <row r="66" spans="1:21">
      <c r="A66" s="334" t="s">
        <v>408</v>
      </c>
      <c r="B66" s="334"/>
      <c r="C66" s="334"/>
      <c r="D66" s="334"/>
      <c r="E66" s="334" t="s">
        <v>403</v>
      </c>
      <c r="F66" s="334"/>
      <c r="G66" s="334"/>
      <c r="H66" s="334"/>
      <c r="I66" s="54"/>
      <c r="J66" s="357"/>
      <c r="K66" s="357"/>
      <c r="L66" s="357"/>
      <c r="M66" s="357"/>
      <c r="N66" s="357"/>
      <c r="O66" s="357"/>
      <c r="P66" s="357"/>
      <c r="Q66" s="350"/>
      <c r="R66" s="336"/>
      <c r="S66" s="340"/>
      <c r="T66" s="340"/>
      <c r="U66" s="340"/>
    </row>
    <row r="67" spans="1:21" ht="15.75" thickBot="1">
      <c r="A67" s="98"/>
      <c r="B67" s="98"/>
      <c r="C67" s="98"/>
      <c r="D67" s="134"/>
      <c r="E67" s="98"/>
      <c r="F67" s="98"/>
      <c r="G67" s="98"/>
      <c r="H67" s="134"/>
      <c r="I67" s="54"/>
      <c r="J67" s="98"/>
      <c r="K67" s="98"/>
      <c r="L67" s="98"/>
      <c r="M67" s="98"/>
      <c r="N67" s="98"/>
      <c r="O67" s="98"/>
      <c r="P67" s="99"/>
      <c r="Q67" s="100"/>
      <c r="R67" s="100"/>
      <c r="S67" s="98"/>
      <c r="T67" s="98"/>
      <c r="U67" s="98"/>
    </row>
  </sheetData>
  <mergeCells count="133">
    <mergeCell ref="A65:D65"/>
    <mergeCell ref="E65:H65"/>
    <mergeCell ref="Q65:R65"/>
    <mergeCell ref="S65:U65"/>
    <mergeCell ref="A66:D66"/>
    <mergeCell ref="E66:H66"/>
    <mergeCell ref="Q66:R66"/>
    <mergeCell ref="S66:U66"/>
    <mergeCell ref="A63:D63"/>
    <mergeCell ref="E63:H63"/>
    <mergeCell ref="J63:P63"/>
    <mergeCell ref="Q63:R63"/>
    <mergeCell ref="S63:U63"/>
    <mergeCell ref="A64:D64"/>
    <mergeCell ref="E64:H64"/>
    <mergeCell ref="J64:P66"/>
    <mergeCell ref="Q64:R64"/>
    <mergeCell ref="S64:U64"/>
    <mergeCell ref="A61:D61"/>
    <mergeCell ref="E61:H61"/>
    <mergeCell ref="J61:P61"/>
    <mergeCell ref="S61:U61"/>
    <mergeCell ref="A62:D62"/>
    <mergeCell ref="E62:H62"/>
    <mergeCell ref="J62:P62"/>
    <mergeCell ref="S62:U62"/>
    <mergeCell ref="N59:N60"/>
    <mergeCell ref="P59:P60"/>
    <mergeCell ref="T59:T60"/>
    <mergeCell ref="U59:U60"/>
    <mergeCell ref="A60:D60"/>
    <mergeCell ref="E60:H60"/>
    <mergeCell ref="A58:D58"/>
    <mergeCell ref="E58:H58"/>
    <mergeCell ref="A59:D59"/>
    <mergeCell ref="E59:H59"/>
    <mergeCell ref="J59:K60"/>
    <mergeCell ref="L59:L60"/>
    <mergeCell ref="A56:D56"/>
    <mergeCell ref="E56:H56"/>
    <mergeCell ref="J56:P56"/>
    <mergeCell ref="Q56:R56"/>
    <mergeCell ref="S56:U56"/>
    <mergeCell ref="A57:D57"/>
    <mergeCell ref="E57:H57"/>
    <mergeCell ref="J57:P57"/>
    <mergeCell ref="Q57:R57"/>
    <mergeCell ref="S57:U57"/>
    <mergeCell ref="A54:D54"/>
    <mergeCell ref="E54:H54"/>
    <mergeCell ref="J54:P54"/>
    <mergeCell ref="S54:U54"/>
    <mergeCell ref="A55:D55"/>
    <mergeCell ref="E55:H55"/>
    <mergeCell ref="J55:P55"/>
    <mergeCell ref="S55:U55"/>
    <mergeCell ref="N52:N53"/>
    <mergeCell ref="P52:P53"/>
    <mergeCell ref="T52:T53"/>
    <mergeCell ref="U52:U53"/>
    <mergeCell ref="A53:D53"/>
    <mergeCell ref="E53:H53"/>
    <mergeCell ref="A51:D51"/>
    <mergeCell ref="E51:H51"/>
    <mergeCell ref="A52:D52"/>
    <mergeCell ref="E52:H52"/>
    <mergeCell ref="J52:K53"/>
    <mergeCell ref="L52:L53"/>
    <mergeCell ref="A49:D49"/>
    <mergeCell ref="E49:H49"/>
    <mergeCell ref="J49:P49"/>
    <mergeCell ref="A50:D50"/>
    <mergeCell ref="E50:H50"/>
    <mergeCell ref="J50:P50"/>
    <mergeCell ref="R47:R48"/>
    <mergeCell ref="S47:S48"/>
    <mergeCell ref="T47:T48"/>
    <mergeCell ref="U47:U48"/>
    <mergeCell ref="A48:D48"/>
    <mergeCell ref="E48:H48"/>
    <mergeCell ref="A47:D47"/>
    <mergeCell ref="E47:H47"/>
    <mergeCell ref="J47:K48"/>
    <mergeCell ref="L47:L48"/>
    <mergeCell ref="N47:N48"/>
    <mergeCell ref="P47:P48"/>
    <mergeCell ref="A46:D46"/>
    <mergeCell ref="E46:H46"/>
    <mergeCell ref="P42:P43"/>
    <mergeCell ref="T42:T43"/>
    <mergeCell ref="U42:U43"/>
    <mergeCell ref="A43:D43"/>
    <mergeCell ref="E43:H43"/>
    <mergeCell ref="A44:D44"/>
    <mergeCell ref="E44:H44"/>
    <mergeCell ref="J44:P44"/>
    <mergeCell ref="S44:U44"/>
    <mergeCell ref="T39:T40"/>
    <mergeCell ref="U39:U40"/>
    <mergeCell ref="P40:Q40"/>
    <mergeCell ref="A42:D42"/>
    <mergeCell ref="E42:H42"/>
    <mergeCell ref="J42:K43"/>
    <mergeCell ref="L42:L43"/>
    <mergeCell ref="N42:N43"/>
    <mergeCell ref="A45:D45"/>
    <mergeCell ref="E45:H45"/>
    <mergeCell ref="J45:P45"/>
    <mergeCell ref="S45:U45"/>
    <mergeCell ref="N1:N2"/>
    <mergeCell ref="O1:O2"/>
    <mergeCell ref="T1:T2"/>
    <mergeCell ref="U1:U2"/>
    <mergeCell ref="P2:Q2"/>
    <mergeCell ref="A39:H40"/>
    <mergeCell ref="J39:K40"/>
    <mergeCell ref="L39:L40"/>
    <mergeCell ref="M39:M40"/>
    <mergeCell ref="N39:N40"/>
    <mergeCell ref="H1:H2"/>
    <mergeCell ref="I1:I2"/>
    <mergeCell ref="J1:J2"/>
    <mergeCell ref="K1:K2"/>
    <mergeCell ref="L1:L2"/>
    <mergeCell ref="M1:M2"/>
    <mergeCell ref="A1:B2"/>
    <mergeCell ref="C1:C2"/>
    <mergeCell ref="D1:D2"/>
    <mergeCell ref="E1:E2"/>
    <mergeCell ref="F1:F2"/>
    <mergeCell ref="G1:G2"/>
    <mergeCell ref="O39:O40"/>
    <mergeCell ref="R39:R40"/>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4"/>
  <sheetViews>
    <sheetView zoomScale="67" zoomScaleNormal="67" workbookViewId="0">
      <selection activeCell="E40" sqref="E40:H40"/>
    </sheetView>
  </sheetViews>
  <sheetFormatPr defaultRowHeight="15"/>
  <cols>
    <col min="1" max="1" width="12.140625" bestFit="1" customWidth="1"/>
    <col min="2" max="2" width="9.5703125" bestFit="1" customWidth="1"/>
    <col min="3" max="3" width="19.85546875" customWidth="1"/>
    <col min="4" max="4" width="12.28515625" bestFit="1" customWidth="1"/>
    <col min="5" max="8" width="13.7109375" customWidth="1"/>
    <col min="9" max="9" width="9.28515625" bestFit="1" customWidth="1"/>
    <col min="10" max="10" width="12.28515625" bestFit="1" customWidth="1"/>
    <col min="11" max="11" width="9.28515625" bestFit="1" customWidth="1"/>
    <col min="12" max="12" width="12.28515625" bestFit="1" customWidth="1"/>
    <col min="13" max="13" width="9.28515625" bestFit="1" customWidth="1"/>
    <col min="14" max="14" width="10.5703125" bestFit="1" customWidth="1"/>
    <col min="15" max="15" width="11.42578125" bestFit="1" customWidth="1"/>
    <col min="16" max="21" width="9.28515625" bestFit="1" customWidth="1"/>
  </cols>
  <sheetData>
    <row r="1" spans="1:21">
      <c r="A1" s="322" t="s">
        <v>304</v>
      </c>
      <c r="B1" s="329"/>
      <c r="C1" s="331"/>
      <c r="D1" s="327" t="s">
        <v>305</v>
      </c>
      <c r="E1" s="328" t="s">
        <v>306</v>
      </c>
      <c r="F1" s="327" t="s">
        <v>307</v>
      </c>
      <c r="G1" s="328" t="s">
        <v>306</v>
      </c>
      <c r="H1" s="327" t="s">
        <v>308</v>
      </c>
      <c r="I1" s="328" t="s">
        <v>306</v>
      </c>
      <c r="J1" s="327" t="s">
        <v>309</v>
      </c>
      <c r="K1" s="328" t="s">
        <v>306</v>
      </c>
      <c r="L1" s="327" t="s">
        <v>310</v>
      </c>
      <c r="M1" s="328" t="s">
        <v>306</v>
      </c>
      <c r="N1" s="316" t="s">
        <v>311</v>
      </c>
      <c r="O1" s="318" t="s">
        <v>312</v>
      </c>
      <c r="P1" s="50" t="s">
        <v>313</v>
      </c>
      <c r="Q1" s="51" t="s">
        <v>312</v>
      </c>
      <c r="R1" s="52" t="s">
        <v>314</v>
      </c>
      <c r="S1" s="52" t="s">
        <v>315</v>
      </c>
      <c r="T1" s="316" t="s">
        <v>316</v>
      </c>
      <c r="U1" s="318" t="s">
        <v>312</v>
      </c>
    </row>
    <row r="2" spans="1:21" ht="15.75" thickBot="1">
      <c r="A2" s="330"/>
      <c r="B2" s="330"/>
      <c r="C2" s="320"/>
      <c r="D2" s="320"/>
      <c r="E2" s="320"/>
      <c r="F2" s="320"/>
      <c r="G2" s="320"/>
      <c r="H2" s="320"/>
      <c r="I2" s="320"/>
      <c r="J2" s="320"/>
      <c r="K2" s="320"/>
      <c r="L2" s="320"/>
      <c r="M2" s="320"/>
      <c r="N2" s="317"/>
      <c r="O2" s="319"/>
      <c r="P2" s="321" t="s">
        <v>317</v>
      </c>
      <c r="Q2" s="321"/>
      <c r="R2" s="53" t="s">
        <v>318</v>
      </c>
      <c r="S2" s="53" t="s">
        <v>318</v>
      </c>
      <c r="T2" s="320"/>
      <c r="U2" s="320"/>
    </row>
    <row r="3" spans="1:21">
      <c r="A3" s="54"/>
      <c r="B3" s="54"/>
      <c r="C3" s="54"/>
      <c r="D3" s="54"/>
      <c r="E3" s="54"/>
      <c r="F3" s="54"/>
      <c r="G3" s="54"/>
      <c r="H3" s="54"/>
      <c r="I3" s="54"/>
      <c r="J3" s="54"/>
      <c r="K3" s="54"/>
      <c r="L3" s="54"/>
      <c r="M3" s="54"/>
      <c r="N3" s="54"/>
      <c r="O3" s="54"/>
      <c r="P3" s="55"/>
      <c r="Q3" s="56"/>
      <c r="R3" s="54"/>
      <c r="S3" s="54"/>
      <c r="T3" s="54"/>
      <c r="U3" s="54"/>
    </row>
    <row r="4" spans="1:21">
      <c r="A4" s="57" t="s">
        <v>488</v>
      </c>
      <c r="B4" s="58">
        <v>0.8</v>
      </c>
      <c r="C4" s="59"/>
      <c r="D4" s="60">
        <v>1.0780859547970603</v>
      </c>
      <c r="E4" s="61">
        <v>0.22130987350381656</v>
      </c>
      <c r="F4" s="62">
        <v>3.8092697887465481</v>
      </c>
      <c r="G4" s="61">
        <v>0.81024204299546554</v>
      </c>
      <c r="H4" s="135">
        <v>0.43584982422035212</v>
      </c>
      <c r="I4" s="61">
        <v>3.5467232675211018</v>
      </c>
      <c r="J4" s="62">
        <v>18.842068582565961</v>
      </c>
      <c r="K4" s="61">
        <v>7.8758201920437421E-2</v>
      </c>
      <c r="L4" s="136">
        <v>664.05817219766379</v>
      </c>
      <c r="M4" s="61">
        <v>5.5084185089382398E-3</v>
      </c>
      <c r="N4" s="64">
        <v>18.178760064516325</v>
      </c>
      <c r="O4" s="65">
        <v>8.8398691142704738E-2</v>
      </c>
      <c r="P4" s="66">
        <v>52.882711300553623</v>
      </c>
      <c r="Q4" s="67">
        <v>0.25347545120571074</v>
      </c>
      <c r="R4" s="68">
        <v>51.573938324670472</v>
      </c>
      <c r="S4" s="68">
        <v>0.82088507211803086</v>
      </c>
      <c r="T4" s="66">
        <v>2.1266640416031408</v>
      </c>
      <c r="U4" s="67">
        <v>3.4624720342242857E-2</v>
      </c>
    </row>
    <row r="5" spans="1:21">
      <c r="A5" s="71" t="s">
        <v>489</v>
      </c>
      <c r="B5" s="72">
        <v>1.2</v>
      </c>
      <c r="C5" s="73"/>
      <c r="D5" s="74">
        <v>0.53342763253870451</v>
      </c>
      <c r="E5" s="75">
        <v>0.30292678209184093</v>
      </c>
      <c r="F5" s="76">
        <v>4.2594300275636661</v>
      </c>
      <c r="G5" s="75">
        <v>0.73867504453994504</v>
      </c>
      <c r="H5" s="137">
        <v>0.36464367711169177</v>
      </c>
      <c r="I5" s="75">
        <v>4.2352736257990351</v>
      </c>
      <c r="J5" s="76">
        <v>21.923466000457523</v>
      </c>
      <c r="K5" s="75">
        <v>6.9585075466127591E-2</v>
      </c>
      <c r="L5" s="138">
        <v>558.04265159631393</v>
      </c>
      <c r="M5" s="75">
        <v>6.7859331173114679E-3</v>
      </c>
      <c r="N5" s="78">
        <v>18.207100924963836</v>
      </c>
      <c r="O5" s="79">
        <v>5.3095193476886897E-2</v>
      </c>
      <c r="P5" s="80">
        <v>52.963974414425451</v>
      </c>
      <c r="Q5" s="81">
        <v>0.15223902507830442</v>
      </c>
      <c r="R5" s="82">
        <v>71.520148124098355</v>
      </c>
      <c r="S5" s="82">
        <v>0.95513595230758686</v>
      </c>
      <c r="T5" s="80">
        <v>2.2129518609693797</v>
      </c>
      <c r="U5" s="81">
        <v>3.2837823622978039E-2</v>
      </c>
    </row>
    <row r="6" spans="1:21">
      <c r="A6" s="71" t="s">
        <v>490</v>
      </c>
      <c r="B6" s="72">
        <v>1.5</v>
      </c>
      <c r="C6" s="73"/>
      <c r="D6" s="74">
        <v>0.41867799321076321</v>
      </c>
      <c r="E6" s="75">
        <v>0.36102056390803361</v>
      </c>
      <c r="F6" s="76">
        <v>6.8064912770421824</v>
      </c>
      <c r="G6" s="75">
        <v>0.50677892658172929</v>
      </c>
      <c r="H6" s="137">
        <v>0.52053876900294505</v>
      </c>
      <c r="I6" s="75">
        <v>3.0200114953402815</v>
      </c>
      <c r="J6" s="76">
        <v>36.251764400128067</v>
      </c>
      <c r="K6" s="75">
        <v>5.3545253551304066E-2</v>
      </c>
      <c r="L6" s="138">
        <v>772.81938036158579</v>
      </c>
      <c r="M6" s="75">
        <v>5.6714873975342176E-3</v>
      </c>
      <c r="N6" s="78">
        <v>17.88670132661267</v>
      </c>
      <c r="O6" s="79">
        <v>3.2309373935089168E-2</v>
      </c>
      <c r="P6" s="80">
        <v>52.045066964498659</v>
      </c>
      <c r="Q6" s="81">
        <v>9.2686692441520918E-2</v>
      </c>
      <c r="R6" s="82">
        <v>83.893633786368923</v>
      </c>
      <c r="S6" s="82">
        <v>1.579381143779619</v>
      </c>
      <c r="T6" s="80">
        <v>2.289928480662168</v>
      </c>
      <c r="U6" s="81">
        <v>2.3338974554887398E-2</v>
      </c>
    </row>
    <row r="7" spans="1:21">
      <c r="A7" s="71" t="s">
        <v>491</v>
      </c>
      <c r="B7" s="72">
        <v>1.8</v>
      </c>
      <c r="C7" s="73"/>
      <c r="D7" s="74">
        <v>0.50717044002929046</v>
      </c>
      <c r="E7" s="75">
        <v>0.30532292616630258</v>
      </c>
      <c r="F7" s="76">
        <v>17.26414326461088</v>
      </c>
      <c r="G7" s="75">
        <v>0.28915946129817932</v>
      </c>
      <c r="H7" s="137">
        <v>1.2373277320663132</v>
      </c>
      <c r="I7" s="75">
        <v>1.2564177420062128</v>
      </c>
      <c r="J7" s="76">
        <v>96.658328697400847</v>
      </c>
      <c r="K7" s="75">
        <v>4.1467196709336553E-2</v>
      </c>
      <c r="L7" s="138">
        <v>1835.4824213601967</v>
      </c>
      <c r="M7" s="75">
        <v>3.3564541665039556E-3</v>
      </c>
      <c r="N7" s="78">
        <v>17.438638090683938</v>
      </c>
      <c r="O7" s="79">
        <v>1.768678832429782E-2</v>
      </c>
      <c r="P7" s="80">
        <v>50.759245398129288</v>
      </c>
      <c r="Q7" s="81">
        <v>5.0774182949252546E-2</v>
      </c>
      <c r="R7" s="82">
        <v>91.823062968036865</v>
      </c>
      <c r="S7" s="82">
        <v>4.2111395531058653</v>
      </c>
      <c r="T7" s="80">
        <v>2.4072038242344038</v>
      </c>
      <c r="U7" s="81">
        <v>1.4063768104905096E-2</v>
      </c>
    </row>
    <row r="8" spans="1:21">
      <c r="A8" s="71" t="s">
        <v>492</v>
      </c>
      <c r="B8" s="72">
        <v>2.2000000000000002</v>
      </c>
      <c r="C8" s="73"/>
      <c r="D8" s="74">
        <v>0.40355540433247783</v>
      </c>
      <c r="E8" s="75">
        <v>0.36596732268378612</v>
      </c>
      <c r="F8" s="76">
        <v>28.13040593280957</v>
      </c>
      <c r="G8" s="75">
        <v>0.2462068212779801</v>
      </c>
      <c r="H8" s="137">
        <v>1.8828440953720491</v>
      </c>
      <c r="I8" s="75">
        <v>0.83953415969735801</v>
      </c>
      <c r="J8" s="76">
        <v>154.01990016902147</v>
      </c>
      <c r="K8" s="75">
        <v>3.9949480944542121E-2</v>
      </c>
      <c r="L8" s="138">
        <v>2693.1599675636953</v>
      </c>
      <c r="M8" s="75">
        <v>3.3197345130291786E-3</v>
      </c>
      <c r="N8" s="78">
        <v>16.719614258946436</v>
      </c>
      <c r="O8" s="79">
        <v>1.4670082959810815E-2</v>
      </c>
      <c r="P8" s="80">
        <v>48.693949544120848</v>
      </c>
      <c r="Q8" s="81">
        <v>4.2161555642300771E-2</v>
      </c>
      <c r="R8" s="82">
        <v>95.607062458669503</v>
      </c>
      <c r="S8" s="82">
        <v>6.7102092715414443</v>
      </c>
      <c r="T8" s="80">
        <v>2.3540643353299187</v>
      </c>
      <c r="U8" s="81">
        <v>1.1743374174492002E-2</v>
      </c>
    </row>
    <row r="9" spans="1:21">
      <c r="A9" s="71" t="s">
        <v>493</v>
      </c>
      <c r="B9" s="72">
        <v>2.6</v>
      </c>
      <c r="C9" s="73"/>
      <c r="D9" s="74">
        <v>0.24001560599045516</v>
      </c>
      <c r="E9" s="75">
        <v>0.54378529734192671</v>
      </c>
      <c r="F9" s="76">
        <v>31.610267340058066</v>
      </c>
      <c r="G9" s="75">
        <v>0.24420288551234942</v>
      </c>
      <c r="H9" s="137">
        <v>1.8830050517012007</v>
      </c>
      <c r="I9" s="75">
        <v>0.83361659763130769</v>
      </c>
      <c r="J9" s="76">
        <v>157.31452015478885</v>
      </c>
      <c r="K9" s="75">
        <v>4.0133190138035894E-2</v>
      </c>
      <c r="L9" s="138">
        <v>2630.6335298677959</v>
      </c>
      <c r="M9" s="75">
        <v>2.7455731009722972E-3</v>
      </c>
      <c r="N9" s="78">
        <v>16.284324494343942</v>
      </c>
      <c r="O9" s="79">
        <v>1.4040760579965316E-2</v>
      </c>
      <c r="P9" s="80">
        <v>47.442506794507892</v>
      </c>
      <c r="Q9" s="81">
        <v>4.0380496669415282E-2</v>
      </c>
      <c r="R9" s="82">
        <v>97.369319471010897</v>
      </c>
      <c r="S9" s="82">
        <v>6.8536659261419812</v>
      </c>
      <c r="T9" s="80">
        <v>2.1397006805519028</v>
      </c>
      <c r="U9" s="81">
        <v>1.0590645448183094E-2</v>
      </c>
    </row>
    <row r="10" spans="1:21">
      <c r="A10" s="71" t="s">
        <v>494</v>
      </c>
      <c r="B10" s="72">
        <v>3.1</v>
      </c>
      <c r="C10" s="73"/>
      <c r="D10" s="74">
        <v>0.16995529687594083</v>
      </c>
      <c r="E10" s="75">
        <v>0.69287310298202043</v>
      </c>
      <c r="F10" s="76">
        <v>32.243809293490408</v>
      </c>
      <c r="G10" s="75">
        <v>0.24500650134418286</v>
      </c>
      <c r="H10" s="137">
        <v>1.7016894039275057</v>
      </c>
      <c r="I10" s="75">
        <v>0.91330937752162433</v>
      </c>
      <c r="J10" s="76">
        <v>142.59218836649382</v>
      </c>
      <c r="K10" s="75">
        <v>4.0320895547143555E-2</v>
      </c>
      <c r="L10" s="138">
        <v>2343.8755136307041</v>
      </c>
      <c r="M10" s="75">
        <v>3.0707619979326493E-3</v>
      </c>
      <c r="N10" s="78">
        <v>16.101743159455793</v>
      </c>
      <c r="O10" s="79">
        <v>1.3946918911426257E-2</v>
      </c>
      <c r="P10" s="80">
        <v>46.917337035660502</v>
      </c>
      <c r="Q10" s="81">
        <v>4.012212441721439E-2</v>
      </c>
      <c r="R10" s="82">
        <v>97.94245496977436</v>
      </c>
      <c r="S10" s="82">
        <v>6.2121627636138204</v>
      </c>
      <c r="T10" s="80">
        <v>1.9013179330382837</v>
      </c>
      <c r="U10" s="81">
        <v>9.4420644596788662E-3</v>
      </c>
    </row>
    <row r="11" spans="1:21">
      <c r="A11" s="71" t="s">
        <v>495</v>
      </c>
      <c r="B11" s="72">
        <v>3.6</v>
      </c>
      <c r="C11" s="73"/>
      <c r="D11" s="74">
        <v>0.24040338789080776</v>
      </c>
      <c r="E11" s="75">
        <v>0.54581377825685573</v>
      </c>
      <c r="F11" s="76">
        <v>66.796557675914968</v>
      </c>
      <c r="G11" s="75">
        <v>0.22639234899695004</v>
      </c>
      <c r="H11" s="137">
        <v>3.0271108779702676</v>
      </c>
      <c r="I11" s="75">
        <v>0.52962399697407181</v>
      </c>
      <c r="J11" s="76">
        <v>257.21510833047336</v>
      </c>
      <c r="K11" s="75">
        <v>3.9350056689474895E-2</v>
      </c>
      <c r="L11" s="138">
        <v>4167.3935717181857</v>
      </c>
      <c r="M11" s="75">
        <v>2.4104130560264206E-3</v>
      </c>
      <c r="N11" s="78">
        <v>15.945943228239969</v>
      </c>
      <c r="O11" s="79">
        <v>1.2951945225809698E-2</v>
      </c>
      <c r="P11" s="80">
        <v>46.469081057554739</v>
      </c>
      <c r="Q11" s="81">
        <v>3.7268937704107941E-2</v>
      </c>
      <c r="R11" s="82">
        <v>98.403308822178062</v>
      </c>
      <c r="S11" s="82">
        <v>11.205576353197223</v>
      </c>
      <c r="T11" s="80">
        <v>1.6555350486722047</v>
      </c>
      <c r="U11" s="81">
        <v>7.6084373997468077E-3</v>
      </c>
    </row>
    <row r="12" spans="1:21">
      <c r="A12" s="71" t="s">
        <v>496</v>
      </c>
      <c r="B12" s="72">
        <v>4.0999999999999996</v>
      </c>
      <c r="C12" s="73"/>
      <c r="D12" s="74">
        <v>0.14431878241015011</v>
      </c>
      <c r="E12" s="75">
        <v>0.78569992856459991</v>
      </c>
      <c r="F12" s="76">
        <v>58.121788067477986</v>
      </c>
      <c r="G12" s="75">
        <v>0.22886949354956027</v>
      </c>
      <c r="H12" s="137">
        <v>2.2016076665591888</v>
      </c>
      <c r="I12" s="75">
        <v>0.71191733075150931</v>
      </c>
      <c r="J12" s="76">
        <v>186.45700787468641</v>
      </c>
      <c r="K12" s="75">
        <v>3.9721001067727052E-2</v>
      </c>
      <c r="L12" s="138">
        <v>2978.0104178057127</v>
      </c>
      <c r="M12" s="75">
        <v>3.0855981424602833E-3</v>
      </c>
      <c r="N12" s="78">
        <v>15.768185852212039</v>
      </c>
      <c r="O12" s="79">
        <v>1.3090553643256285E-2</v>
      </c>
      <c r="P12" s="80">
        <v>45.957516625855035</v>
      </c>
      <c r="Q12" s="81">
        <v>3.7678310703323753E-2</v>
      </c>
      <c r="R12" s="82">
        <v>98.706837986597805</v>
      </c>
      <c r="S12" s="82">
        <v>8.1227280958171111</v>
      </c>
      <c r="T12" s="80">
        <v>1.3791808279547846</v>
      </c>
      <c r="U12" s="81">
        <v>6.4074592748271254E-3</v>
      </c>
    </row>
    <row r="13" spans="1:21">
      <c r="A13" s="71" t="s">
        <v>497</v>
      </c>
      <c r="B13" s="72">
        <v>4.7</v>
      </c>
      <c r="C13" s="73"/>
      <c r="D13" s="74">
        <v>9.1665922884360582E-2</v>
      </c>
      <c r="E13" s="75">
        <v>1.2331471560709295</v>
      </c>
      <c r="F13" s="76">
        <v>45.232809724335098</v>
      </c>
      <c r="G13" s="75">
        <v>0.23070936559267474</v>
      </c>
      <c r="H13" s="137">
        <v>1.4863142057944319</v>
      </c>
      <c r="I13" s="75">
        <v>1.0480426900297064</v>
      </c>
      <c r="J13" s="76">
        <v>126.10518593846034</v>
      </c>
      <c r="K13" s="75">
        <v>4.0480557570759516E-2</v>
      </c>
      <c r="L13" s="138">
        <v>1996.7957271576154</v>
      </c>
      <c r="M13" s="75">
        <v>3.2413545875594708E-3</v>
      </c>
      <c r="N13" s="78">
        <v>15.649289358836132</v>
      </c>
      <c r="O13" s="79">
        <v>1.3802675611343995E-2</v>
      </c>
      <c r="P13" s="80">
        <v>45.615266937347023</v>
      </c>
      <c r="Q13" s="81">
        <v>3.9735428898671731E-2</v>
      </c>
      <c r="R13" s="82">
        <v>98.808391697940223</v>
      </c>
      <c r="S13" s="82">
        <v>5.4934230008951452</v>
      </c>
      <c r="T13" s="80">
        <v>1.1985267682777858</v>
      </c>
      <c r="U13" s="81">
        <v>5.6147514015171297E-3</v>
      </c>
    </row>
    <row r="14" spans="1:21">
      <c r="A14" s="71" t="s">
        <v>498</v>
      </c>
      <c r="B14" s="72">
        <v>5.3</v>
      </c>
      <c r="C14" s="73"/>
      <c r="D14" s="74">
        <v>9.1174202430408288E-2</v>
      </c>
      <c r="E14" s="75">
        <v>1.1606868026989705</v>
      </c>
      <c r="F14" s="76">
        <v>50.61240677939994</v>
      </c>
      <c r="G14" s="75">
        <v>0.2304352848767173</v>
      </c>
      <c r="H14" s="137">
        <v>1.5138285972509125</v>
      </c>
      <c r="I14" s="75">
        <v>1.0310173712749868</v>
      </c>
      <c r="J14" s="76">
        <v>128.0334448666915</v>
      </c>
      <c r="K14" s="75">
        <v>4.0647312205351761E-2</v>
      </c>
      <c r="L14" s="138">
        <v>2017.9763681932629</v>
      </c>
      <c r="M14" s="75">
        <v>3.0622650923675938E-3</v>
      </c>
      <c r="N14" s="78">
        <v>15.583966601068536</v>
      </c>
      <c r="O14" s="79">
        <v>1.364113445616567E-2</v>
      </c>
      <c r="P14" s="80">
        <v>45.427204765069938</v>
      </c>
      <c r="Q14" s="81">
        <v>3.9274416390405395E-2</v>
      </c>
      <c r="R14" s="82">
        <v>98.849629425378112</v>
      </c>
      <c r="S14" s="82">
        <v>5.5772910181376947</v>
      </c>
      <c r="T14" s="80">
        <v>1.087488263300624</v>
      </c>
      <c r="U14" s="81">
        <v>5.0893299155763761E-3</v>
      </c>
    </row>
    <row r="15" spans="1:21">
      <c r="A15" s="71" t="s">
        <v>499</v>
      </c>
      <c r="B15" s="72">
        <v>6</v>
      </c>
      <c r="C15" s="73"/>
      <c r="D15" s="74">
        <v>0.10945341597607185</v>
      </c>
      <c r="E15" s="75">
        <v>0.99182646666002416</v>
      </c>
      <c r="F15" s="76">
        <v>64.021996230303031</v>
      </c>
      <c r="G15" s="75">
        <v>0.22804281308464294</v>
      </c>
      <c r="H15" s="137">
        <v>1.6891456575177843</v>
      </c>
      <c r="I15" s="75">
        <v>0.92303830111995289</v>
      </c>
      <c r="J15" s="76">
        <v>142.78335071531941</v>
      </c>
      <c r="K15" s="75">
        <v>4.069608596219753E-2</v>
      </c>
      <c r="L15" s="138">
        <v>2239.1122089569708</v>
      </c>
      <c r="M15" s="75">
        <v>2.7488785269166129E-3</v>
      </c>
      <c r="N15" s="78">
        <v>15.493060355696869</v>
      </c>
      <c r="O15" s="79">
        <v>1.3442388944428426E-2</v>
      </c>
      <c r="P15" s="80">
        <v>45.165456370097047</v>
      </c>
      <c r="Q15" s="81">
        <v>3.8707740451229981E-2</v>
      </c>
      <c r="R15" s="82">
        <v>98.767438629283376</v>
      </c>
      <c r="S15" s="82">
        <v>6.2196025050409265</v>
      </c>
      <c r="T15" s="80">
        <v>0.95871976421639127</v>
      </c>
      <c r="U15" s="81">
        <v>4.4417073957327084E-3</v>
      </c>
    </row>
    <row r="16" spans="1:21">
      <c r="A16" s="71" t="s">
        <v>500</v>
      </c>
      <c r="B16" s="72">
        <v>6.8</v>
      </c>
      <c r="C16" s="73"/>
      <c r="D16" s="74">
        <v>0.11469739459954728</v>
      </c>
      <c r="E16" s="75">
        <v>0.96244984002944578</v>
      </c>
      <c r="F16" s="76">
        <v>72.852124037473587</v>
      </c>
      <c r="G16" s="75">
        <v>0.22631542977497382</v>
      </c>
      <c r="H16" s="137">
        <v>1.6199061078063068</v>
      </c>
      <c r="I16" s="75">
        <v>0.97225259672998676</v>
      </c>
      <c r="J16" s="76">
        <v>136.38572103317409</v>
      </c>
      <c r="K16" s="75">
        <v>4.0499341222620312E-2</v>
      </c>
      <c r="L16" s="138">
        <v>2125.909678799459</v>
      </c>
      <c r="M16" s="75">
        <v>3.3836022813263063E-3</v>
      </c>
      <c r="N16" s="78">
        <v>15.384177816839125</v>
      </c>
      <c r="O16" s="79">
        <v>1.3421679347553445E-2</v>
      </c>
      <c r="P16" s="80">
        <v>44.851899150465563</v>
      </c>
      <c r="Q16" s="81">
        <v>3.8654728636408377E-2</v>
      </c>
      <c r="R16" s="82">
        <v>98.661862741601922</v>
      </c>
      <c r="S16" s="82">
        <v>5.9405960514705409</v>
      </c>
      <c r="T16" s="80">
        <v>0.80472235502070699</v>
      </c>
      <c r="U16" s="81">
        <v>3.7003266424736159E-3</v>
      </c>
    </row>
    <row r="17" spans="1:21">
      <c r="A17" s="71" t="s">
        <v>501</v>
      </c>
      <c r="B17" s="72">
        <v>7.5</v>
      </c>
      <c r="C17" s="73"/>
      <c r="D17" s="74">
        <v>0.12236664956673897</v>
      </c>
      <c r="E17" s="75">
        <v>0.89550402296149756</v>
      </c>
      <c r="F17" s="76">
        <v>81.275537661661787</v>
      </c>
      <c r="G17" s="75">
        <v>0.22467233895700645</v>
      </c>
      <c r="H17" s="137">
        <v>1.5002404021037028</v>
      </c>
      <c r="I17" s="75">
        <v>1.0510237971273506</v>
      </c>
      <c r="J17" s="76">
        <v>125.75725646381538</v>
      </c>
      <c r="K17" s="75">
        <v>4.0860149446905476E-2</v>
      </c>
      <c r="L17" s="138">
        <v>1950.7449473052834</v>
      </c>
      <c r="M17" s="75">
        <v>3.1547990702070531E-3</v>
      </c>
      <c r="N17" s="78">
        <v>15.27937068121166</v>
      </c>
      <c r="O17" s="79">
        <v>1.3581316550013761E-2</v>
      </c>
      <c r="P17" s="80">
        <v>44.55002742438694</v>
      </c>
      <c r="Q17" s="81">
        <v>3.9120939435587462E-2</v>
      </c>
      <c r="R17" s="82">
        <v>98.459506888142116</v>
      </c>
      <c r="S17" s="82">
        <v>5.4772539008338255</v>
      </c>
      <c r="T17" s="80">
        <v>0.66506069889427966</v>
      </c>
      <c r="U17" s="81">
        <v>3.037478745160198E-3</v>
      </c>
    </row>
    <row r="18" spans="1:21">
      <c r="A18" s="71" t="s">
        <v>502</v>
      </c>
      <c r="B18" s="72">
        <v>8.3000000000000007</v>
      </c>
      <c r="C18" s="73"/>
      <c r="D18" s="74">
        <v>0.11956746904127007</v>
      </c>
      <c r="E18" s="75">
        <v>0.91624868672584325</v>
      </c>
      <c r="F18" s="76">
        <v>88.881989562420912</v>
      </c>
      <c r="G18" s="75">
        <v>0.22430008207132826</v>
      </c>
      <c r="H18" s="137">
        <v>1.3538477284605737</v>
      </c>
      <c r="I18" s="75">
        <v>1.1627363699819768</v>
      </c>
      <c r="J18" s="76">
        <v>111.37016079978331</v>
      </c>
      <c r="K18" s="75">
        <v>4.1203703890693895E-2</v>
      </c>
      <c r="L18" s="138">
        <v>1717.6578032452935</v>
      </c>
      <c r="M18" s="75">
        <v>3.590912103536929E-3</v>
      </c>
      <c r="N18" s="78">
        <v>15.174006596207967</v>
      </c>
      <c r="O18" s="79">
        <v>1.388306019129058E-2</v>
      </c>
      <c r="P18" s="80">
        <v>44.246501342249353</v>
      </c>
      <c r="Q18" s="81">
        <v>3.9996743817444315E-2</v>
      </c>
      <c r="R18" s="82">
        <v>98.335361926704152</v>
      </c>
      <c r="S18" s="82">
        <v>4.8501625295727608</v>
      </c>
      <c r="T18" s="80">
        <v>0.53851869774613492</v>
      </c>
      <c r="U18" s="81">
        <v>2.4562651996697031E-3</v>
      </c>
    </row>
    <row r="19" spans="1:21">
      <c r="A19" s="71" t="s">
        <v>503</v>
      </c>
      <c r="B19" s="72">
        <v>9.1</v>
      </c>
      <c r="C19" s="73"/>
      <c r="D19" s="74">
        <v>0.11751021501902967</v>
      </c>
      <c r="E19" s="75">
        <v>0.95381961040077734</v>
      </c>
      <c r="F19" s="76">
        <v>86.01663014187929</v>
      </c>
      <c r="G19" s="75">
        <v>0.2253467481270465</v>
      </c>
      <c r="H19" s="137">
        <v>1.0641774857817035</v>
      </c>
      <c r="I19" s="75">
        <v>1.4811429225472492</v>
      </c>
      <c r="J19" s="76">
        <v>88.142535642695577</v>
      </c>
      <c r="K19" s="75">
        <v>4.2444807749292678E-2</v>
      </c>
      <c r="L19" s="138">
        <v>1352.5662871515096</v>
      </c>
      <c r="M19" s="75">
        <v>3.8914228888048646E-3</v>
      </c>
      <c r="N19" s="78">
        <v>15.034755613720456</v>
      </c>
      <c r="O19" s="79">
        <v>1.4931101247784717E-2</v>
      </c>
      <c r="P19" s="80">
        <v>43.845278821926939</v>
      </c>
      <c r="Q19" s="81">
        <v>4.302555485553454E-2</v>
      </c>
      <c r="R19" s="82">
        <v>97.915391583868001</v>
      </c>
      <c r="S19" s="82">
        <v>3.8381623741589936</v>
      </c>
      <c r="T19" s="80">
        <v>0.44035119742996132</v>
      </c>
      <c r="U19" s="81">
        <v>2.0195820020846695E-3</v>
      </c>
    </row>
    <row r="20" spans="1:21">
      <c r="A20" s="71" t="s">
        <v>504</v>
      </c>
      <c r="B20" s="72">
        <v>10.1</v>
      </c>
      <c r="C20" s="73"/>
      <c r="D20" s="74">
        <v>0.12596222285853376</v>
      </c>
      <c r="E20" s="75">
        <v>0.88263866373347299</v>
      </c>
      <c r="F20" s="76">
        <v>84.573712966408905</v>
      </c>
      <c r="G20" s="75">
        <v>0.22492429967328728</v>
      </c>
      <c r="H20" s="137">
        <v>0.897676713454853</v>
      </c>
      <c r="I20" s="75">
        <v>1.7126050928448633</v>
      </c>
      <c r="J20" s="76">
        <v>73.438414239104119</v>
      </c>
      <c r="K20" s="75">
        <v>4.3221398957114562E-2</v>
      </c>
      <c r="L20" s="138">
        <v>1125.6884775728618</v>
      </c>
      <c r="M20" s="75">
        <v>4.3323210221932707E-3</v>
      </c>
      <c r="N20" s="78">
        <v>14.919610370424248</v>
      </c>
      <c r="O20" s="79">
        <v>1.5851739786624661E-2</v>
      </c>
      <c r="P20" s="80">
        <v>43.513445486642219</v>
      </c>
      <c r="Q20" s="81">
        <v>4.5686755519510958E-2</v>
      </c>
      <c r="R20" s="82">
        <v>97.261528174471863</v>
      </c>
      <c r="S20" s="82">
        <v>3.1975108102984309</v>
      </c>
      <c r="T20" s="80">
        <v>0.37310827931603396</v>
      </c>
      <c r="U20" s="81">
        <v>1.709182748884178E-3</v>
      </c>
    </row>
    <row r="21" spans="1:21">
      <c r="A21" s="71" t="s">
        <v>505</v>
      </c>
      <c r="B21" s="72">
        <v>11.2</v>
      </c>
      <c r="C21" s="73"/>
      <c r="D21" s="74">
        <v>0.14017602432424003</v>
      </c>
      <c r="E21" s="75">
        <v>0.7970027616302412</v>
      </c>
      <c r="F21" s="76">
        <v>82.277627512859084</v>
      </c>
      <c r="G21" s="75">
        <v>0.22513925266149304</v>
      </c>
      <c r="H21" s="137">
        <v>0.77031285862996535</v>
      </c>
      <c r="I21" s="75">
        <v>2.086485184448148</v>
      </c>
      <c r="J21" s="76">
        <v>63.57269455945508</v>
      </c>
      <c r="K21" s="75">
        <v>4.471583355426776E-2</v>
      </c>
      <c r="L21" s="138">
        <v>973.68033090673885</v>
      </c>
      <c r="M21" s="75">
        <v>5.0783956818458344E-3</v>
      </c>
      <c r="N21" s="78">
        <v>14.773822140070971</v>
      </c>
      <c r="O21" s="79">
        <v>1.7009657845534338E-2</v>
      </c>
      <c r="P21" s="80">
        <v>43.093216790250914</v>
      </c>
      <c r="Q21" s="81">
        <v>4.9035282330683473E-2</v>
      </c>
      <c r="R21" s="82">
        <v>96.3797520077825</v>
      </c>
      <c r="S21" s="82">
        <v>2.7677032808398283</v>
      </c>
      <c r="T21" s="80">
        <v>0.33196785365202425</v>
      </c>
      <c r="U21" s="81">
        <v>1.5240345841814461E-3</v>
      </c>
    </row>
    <row r="22" spans="1:21">
      <c r="A22" s="71" t="s">
        <v>506</v>
      </c>
      <c r="B22" s="72">
        <v>12.4</v>
      </c>
      <c r="C22" s="73"/>
      <c r="D22" s="74">
        <v>0.1479905064810538</v>
      </c>
      <c r="E22" s="75">
        <v>0.75757678912653714</v>
      </c>
      <c r="F22" s="76">
        <v>74.153644459529076</v>
      </c>
      <c r="G22" s="75">
        <v>0.22784563838988572</v>
      </c>
      <c r="H22" s="137">
        <v>0.682767878878621</v>
      </c>
      <c r="I22" s="75">
        <v>2.2935454299709601</v>
      </c>
      <c r="J22" s="76">
        <v>53.731662181898628</v>
      </c>
      <c r="K22" s="75">
        <v>4.6052638799975461E-2</v>
      </c>
      <c r="L22" s="138">
        <v>822.56994723285084</v>
      </c>
      <c r="M22" s="75">
        <v>5.8035872510573579E-3</v>
      </c>
      <c r="N22" s="78">
        <v>14.610261934527689</v>
      </c>
      <c r="O22" s="79">
        <v>1.8513390463194557E-2</v>
      </c>
      <c r="P22" s="80">
        <v>42.621646212884443</v>
      </c>
      <c r="Q22" s="81">
        <v>5.3383982111330983E-2</v>
      </c>
      <c r="R22" s="82">
        <v>95.352082107433674</v>
      </c>
      <c r="S22" s="82">
        <v>2.3391345862568098</v>
      </c>
      <c r="T22" s="80">
        <v>0.31130132724214254</v>
      </c>
      <c r="U22" s="81">
        <v>1.4473195732793728E-3</v>
      </c>
    </row>
    <row r="23" spans="1:21">
      <c r="A23" s="71" t="s">
        <v>507</v>
      </c>
      <c r="B23" s="72">
        <v>13.6</v>
      </c>
      <c r="C23" s="73"/>
      <c r="D23" s="74">
        <v>0.1626701484283565</v>
      </c>
      <c r="E23" s="75">
        <v>0.71370451055969308</v>
      </c>
      <c r="F23" s="76">
        <v>69.229995179879609</v>
      </c>
      <c r="G23" s="75">
        <v>0.22726823450158701</v>
      </c>
      <c r="H23" s="137">
        <v>0.61833298319216212</v>
      </c>
      <c r="I23" s="75">
        <v>2.5479018020713742</v>
      </c>
      <c r="J23" s="76">
        <v>48.422331458033256</v>
      </c>
      <c r="K23" s="75">
        <v>4.8424171788009465E-2</v>
      </c>
      <c r="L23" s="138">
        <v>741.15772744074434</v>
      </c>
      <c r="M23" s="75">
        <v>5.9782416781141209E-3</v>
      </c>
      <c r="N23" s="78">
        <v>14.431159285349047</v>
      </c>
      <c r="O23" s="79">
        <v>2.0206893180489342E-2</v>
      </c>
      <c r="P23" s="80">
        <v>42.105124837730052</v>
      </c>
      <c r="Q23" s="81">
        <v>5.8283700905181923E-2</v>
      </c>
      <c r="R23" s="82">
        <v>94.197017787387765</v>
      </c>
      <c r="S23" s="82">
        <v>2.1079328290473831</v>
      </c>
      <c r="T23" s="80">
        <v>0.30048356866102782</v>
      </c>
      <c r="U23" s="81">
        <v>1.3965320829432096E-3</v>
      </c>
    </row>
    <row r="24" spans="1:21">
      <c r="A24" s="71" t="s">
        <v>508</v>
      </c>
      <c r="B24" s="72">
        <v>14.5</v>
      </c>
      <c r="C24" s="73"/>
      <c r="D24" s="74">
        <v>0.13344057830936931</v>
      </c>
      <c r="E24" s="75">
        <v>0.83607006939191419</v>
      </c>
      <c r="F24" s="76">
        <v>49.95924000529233</v>
      </c>
      <c r="G24" s="75">
        <v>0.2304105183698088</v>
      </c>
      <c r="H24" s="137">
        <v>0.45766143162634509</v>
      </c>
      <c r="I24" s="75">
        <v>3.4444113387312156</v>
      </c>
      <c r="J24" s="76">
        <v>35.641760216450443</v>
      </c>
      <c r="K24" s="75">
        <v>5.3017842836008154E-2</v>
      </c>
      <c r="L24" s="138">
        <v>546.96021157439702</v>
      </c>
      <c r="M24" s="75">
        <v>6.6328469128379471E-3</v>
      </c>
      <c r="N24" s="78">
        <v>14.353698022494111</v>
      </c>
      <c r="O24" s="79">
        <v>2.4311990365166732E-2</v>
      </c>
      <c r="P24" s="80">
        <v>41.881686002473167</v>
      </c>
      <c r="Q24" s="81">
        <v>7.0132789297371378E-2</v>
      </c>
      <c r="R24" s="82">
        <v>93.44927028891918</v>
      </c>
      <c r="S24" s="82">
        <v>1.5515938072058928</v>
      </c>
      <c r="T24" s="80">
        <v>0.30649294109396313</v>
      </c>
      <c r="U24" s="81">
        <v>1.4493674858990701E-3</v>
      </c>
    </row>
    <row r="25" spans="1:21">
      <c r="A25" s="71" t="s">
        <v>509</v>
      </c>
      <c r="B25" s="72">
        <v>15.5</v>
      </c>
      <c r="C25" s="73"/>
      <c r="D25" s="74">
        <v>0.13799360972770791</v>
      </c>
      <c r="E25" s="75">
        <v>0.77847148470907401</v>
      </c>
      <c r="F25" s="76">
        <v>44.128359998863274</v>
      </c>
      <c r="G25" s="75">
        <v>0.23652034428813348</v>
      </c>
      <c r="H25" s="137">
        <v>0.41020605020764489</v>
      </c>
      <c r="I25" s="75">
        <v>3.8077429939031431</v>
      </c>
      <c r="J25" s="76">
        <v>31.252520428631726</v>
      </c>
      <c r="K25" s="75">
        <v>5.4207130733468584E-2</v>
      </c>
      <c r="L25" s="138">
        <v>480.77607762324516</v>
      </c>
      <c r="M25" s="75">
        <v>7.2318997071575877E-3</v>
      </c>
      <c r="N25" s="78">
        <v>14.191538765417326</v>
      </c>
      <c r="O25" s="79">
        <v>2.5902552870110465E-2</v>
      </c>
      <c r="P25" s="80">
        <v>41.413845464182387</v>
      </c>
      <c r="Q25" s="81">
        <v>7.474018759450661E-2</v>
      </c>
      <c r="R25" s="82">
        <v>92.167437318216656</v>
      </c>
      <c r="S25" s="82">
        <v>1.3605078994459441</v>
      </c>
      <c r="T25" s="80">
        <v>0.30425767515490754</v>
      </c>
      <c r="U25" s="81">
        <v>1.476654612527512E-3</v>
      </c>
    </row>
    <row r="26" spans="1:21">
      <c r="A26" s="71" t="s">
        <v>510</v>
      </c>
      <c r="B26" s="72">
        <v>16.5</v>
      </c>
      <c r="C26" s="73"/>
      <c r="D26" s="74">
        <v>0.10841536177320055</v>
      </c>
      <c r="E26" s="75">
        <v>0.99003095436427213</v>
      </c>
      <c r="F26" s="76">
        <v>33.369831134354023</v>
      </c>
      <c r="G26" s="75">
        <v>0.24204680255867514</v>
      </c>
      <c r="H26" s="137">
        <v>0.29081556196538816</v>
      </c>
      <c r="I26" s="75">
        <v>5.4325160133790593</v>
      </c>
      <c r="J26" s="76">
        <v>22.639519110080506</v>
      </c>
      <c r="K26" s="75">
        <v>6.6637636043761106E-2</v>
      </c>
      <c r="L26" s="138">
        <v>349.33814290492137</v>
      </c>
      <c r="M26" s="75">
        <v>9.3798639417812628E-3</v>
      </c>
      <c r="N26" s="78">
        <v>14.132451054367412</v>
      </c>
      <c r="O26" s="79">
        <v>3.4275423055862529E-2</v>
      </c>
      <c r="P26" s="80">
        <v>41.243343647376342</v>
      </c>
      <c r="Q26" s="81">
        <v>9.8908792173197979E-2</v>
      </c>
      <c r="R26" s="82">
        <v>91.501286307443493</v>
      </c>
      <c r="S26" s="82">
        <v>0.98552106122101346</v>
      </c>
      <c r="T26" s="80">
        <v>0.29145409600905509</v>
      </c>
      <c r="U26" s="81">
        <v>1.4635113129553364E-3</v>
      </c>
    </row>
    <row r="27" spans="1:21">
      <c r="A27" s="71" t="s">
        <v>511</v>
      </c>
      <c r="B27" s="72">
        <v>17.600000000000001</v>
      </c>
      <c r="C27" s="73"/>
      <c r="D27" s="74">
        <v>9.364876977962433E-2</v>
      </c>
      <c r="E27" s="75">
        <v>1.1402090879451701</v>
      </c>
      <c r="F27" s="76">
        <v>29.500560422538324</v>
      </c>
      <c r="G27" s="75">
        <v>0.24623312045254497</v>
      </c>
      <c r="H27" s="137">
        <v>0.23489825686289367</v>
      </c>
      <c r="I27" s="75">
        <v>6.6777860807671514</v>
      </c>
      <c r="J27" s="76">
        <v>17.628712515099345</v>
      </c>
      <c r="K27" s="75">
        <v>7.9961539388550149E-2</v>
      </c>
      <c r="L27" s="138">
        <v>272.32497827655021</v>
      </c>
      <c r="M27" s="75">
        <v>1.1802196964197291E-2</v>
      </c>
      <c r="N27" s="78">
        <v>14.01127994932906</v>
      </c>
      <c r="O27" s="79">
        <v>4.2864140398300644E-2</v>
      </c>
      <c r="P27" s="80">
        <v>40.89364606181109</v>
      </c>
      <c r="Q27" s="81">
        <v>0.12371694181840384</v>
      </c>
      <c r="R27" s="82">
        <v>90.60324044250261</v>
      </c>
      <c r="S27" s="82">
        <v>0.76729716065176512</v>
      </c>
      <c r="T27" s="80">
        <v>0.25667973779836573</v>
      </c>
      <c r="U27" s="81">
        <v>1.3291888981819902E-3</v>
      </c>
    </row>
    <row r="28" spans="1:21">
      <c r="A28" s="71" t="s">
        <v>512</v>
      </c>
      <c r="B28" s="72">
        <v>18.7</v>
      </c>
      <c r="C28" s="73"/>
      <c r="D28" s="74">
        <v>6.4959167966861492E-2</v>
      </c>
      <c r="E28" s="75">
        <v>1.5661160139213421</v>
      </c>
      <c r="F28" s="76">
        <v>23.310651593765012</v>
      </c>
      <c r="G28" s="75">
        <v>0.25879124072953513</v>
      </c>
      <c r="H28" s="137">
        <v>0.16054305753703479</v>
      </c>
      <c r="I28" s="75">
        <v>9.7036236103772957</v>
      </c>
      <c r="J28" s="76">
        <v>11.800005622675018</v>
      </c>
      <c r="K28" s="75">
        <v>0.10875996390586525</v>
      </c>
      <c r="L28" s="138">
        <v>181.25257569316278</v>
      </c>
      <c r="M28" s="75">
        <v>1.5691319547691544E-2</v>
      </c>
      <c r="N28" s="78">
        <v>13.893262540088502</v>
      </c>
      <c r="O28" s="79">
        <v>6.0054686960715219E-2</v>
      </c>
      <c r="P28" s="80">
        <v>40.552985739971824</v>
      </c>
      <c r="Q28" s="81">
        <v>0.17336555050892871</v>
      </c>
      <c r="R28" s="82">
        <v>90.333886164116933</v>
      </c>
      <c r="S28" s="82">
        <v>0.51350045358600183</v>
      </c>
      <c r="T28" s="80">
        <v>0.21739256181224165</v>
      </c>
      <c r="U28" s="81">
        <v>1.2207570520003006E-3</v>
      </c>
    </row>
    <row r="29" spans="1:21">
      <c r="A29" s="71" t="s">
        <v>513</v>
      </c>
      <c r="B29" s="72">
        <v>19.600000000000001</v>
      </c>
      <c r="C29" s="73"/>
      <c r="D29" s="74">
        <v>4.5779804625220015E-2</v>
      </c>
      <c r="E29" s="75">
        <v>2.1545037148670056</v>
      </c>
      <c r="F29" s="76">
        <v>17.403698157661839</v>
      </c>
      <c r="G29" s="75">
        <v>0.28521414874193002</v>
      </c>
      <c r="H29" s="137">
        <v>0.1026304609000248</v>
      </c>
      <c r="I29" s="75">
        <v>15.085403661326705</v>
      </c>
      <c r="J29" s="76">
        <v>7.8584341310786971</v>
      </c>
      <c r="K29" s="75">
        <v>0.15198229422242032</v>
      </c>
      <c r="L29" s="138">
        <v>119.75210457761028</v>
      </c>
      <c r="M29" s="75">
        <v>2.1583034988025419E-2</v>
      </c>
      <c r="N29" s="78">
        <v>13.697000063339937</v>
      </c>
      <c r="O29" s="79">
        <v>8.6178541057091093E-2</v>
      </c>
      <c r="P29" s="80">
        <v>39.986328551683066</v>
      </c>
      <c r="Q29" s="81">
        <v>0.24885679288024518</v>
      </c>
      <c r="R29" s="82">
        <v>89.755261515500138</v>
      </c>
      <c r="S29" s="82">
        <v>0.341922599714374</v>
      </c>
      <c r="T29" s="80">
        <v>0.19388514091011252</v>
      </c>
      <c r="U29" s="81">
        <v>1.2536049319316403E-3</v>
      </c>
    </row>
    <row r="30" spans="1:21" ht="15.75" thickBot="1">
      <c r="A30" s="98"/>
      <c r="B30" s="98"/>
      <c r="C30" s="98"/>
      <c r="D30" s="98"/>
      <c r="E30" s="98"/>
      <c r="F30" s="98"/>
      <c r="G30" s="98"/>
      <c r="H30" s="98"/>
      <c r="I30" s="98"/>
      <c r="J30" s="98"/>
      <c r="K30" s="98"/>
      <c r="L30" s="98"/>
      <c r="M30" s="98"/>
      <c r="N30" s="98"/>
      <c r="O30" s="98"/>
      <c r="P30" s="99"/>
      <c r="Q30" s="100"/>
      <c r="R30" s="98"/>
      <c r="S30" s="98"/>
      <c r="T30" s="98"/>
      <c r="U30" s="98"/>
    </row>
    <row r="31" spans="1:21">
      <c r="A31" s="54"/>
      <c r="B31" s="54"/>
      <c r="C31" s="54"/>
      <c r="D31" s="54"/>
      <c r="E31" s="54"/>
      <c r="F31" s="54"/>
      <c r="G31" s="54"/>
      <c r="H31" s="54"/>
      <c r="I31" s="54"/>
      <c r="J31" s="54"/>
      <c r="K31" s="54"/>
      <c r="L31" s="54"/>
      <c r="M31" s="54"/>
      <c r="N31" s="54"/>
      <c r="O31" s="54"/>
      <c r="P31" s="55"/>
      <c r="Q31" s="56"/>
      <c r="R31" s="54"/>
      <c r="S31" s="54"/>
      <c r="T31" s="54"/>
      <c r="U31" s="54"/>
    </row>
    <row r="32" spans="1:21">
      <c r="A32" s="54"/>
      <c r="B32" s="54"/>
      <c r="C32" s="101" t="s">
        <v>348</v>
      </c>
      <c r="D32" s="102">
        <v>5.6630819618672428</v>
      </c>
      <c r="E32" s="103">
        <v>0.11376187268633625</v>
      </c>
      <c r="F32" s="104">
        <v>1245.8429782363394</v>
      </c>
      <c r="G32" s="103">
        <v>5.1564040800401903E-2</v>
      </c>
      <c r="H32" s="141">
        <v>28.10792253590186</v>
      </c>
      <c r="I32" s="103">
        <v>0.28434243510444646</v>
      </c>
      <c r="J32" s="104">
        <v>2295.8380624984629</v>
      </c>
      <c r="K32" s="103">
        <v>9.8833720496529134E-3</v>
      </c>
      <c r="L32" s="142">
        <v>37657.739220714328</v>
      </c>
      <c r="M32" s="103">
        <v>7.8738966270397448E-4</v>
      </c>
      <c r="N32" s="106"/>
      <c r="O32" s="107"/>
      <c r="P32" s="108"/>
      <c r="Q32" s="109"/>
      <c r="R32" s="110"/>
      <c r="S32" s="54"/>
      <c r="T32" s="54"/>
      <c r="U32" s="54"/>
    </row>
    <row r="33" spans="1:21">
      <c r="A33" s="111"/>
      <c r="B33" s="111"/>
      <c r="C33" s="111"/>
      <c r="D33" s="111"/>
      <c r="E33" s="111"/>
      <c r="F33" s="111"/>
      <c r="G33" s="111"/>
      <c r="H33" s="111"/>
      <c r="I33" s="111"/>
      <c r="J33" s="111"/>
      <c r="K33" s="111"/>
      <c r="L33" s="111"/>
      <c r="M33" s="111"/>
      <c r="N33" s="111"/>
      <c r="O33" s="111"/>
      <c r="P33" s="111"/>
      <c r="Q33" s="111"/>
      <c r="R33" s="111"/>
      <c r="S33" s="111"/>
      <c r="T33" s="111"/>
      <c r="U33" s="111"/>
    </row>
    <row r="34" spans="1:21">
      <c r="A34" s="111"/>
      <c r="B34" s="111"/>
      <c r="C34" s="111"/>
      <c r="D34" s="111"/>
      <c r="E34" s="111"/>
      <c r="F34" s="111"/>
      <c r="G34" s="111"/>
      <c r="H34" s="111"/>
      <c r="I34" s="111"/>
      <c r="J34" s="111"/>
      <c r="K34" s="111"/>
      <c r="L34" s="111"/>
      <c r="M34" s="111"/>
      <c r="N34" s="111"/>
      <c r="O34" s="111"/>
      <c r="P34" s="111"/>
      <c r="Q34" s="111"/>
      <c r="R34" s="111"/>
      <c r="S34" s="111"/>
      <c r="T34" s="111"/>
      <c r="U34" s="111"/>
    </row>
    <row r="35" spans="1:21" ht="15.75" thickBot="1">
      <c r="A35" s="54"/>
      <c r="B35" s="54"/>
      <c r="C35" s="54"/>
      <c r="D35" s="111"/>
      <c r="E35" s="54"/>
      <c r="F35" s="54"/>
      <c r="G35" s="54"/>
      <c r="H35" s="111"/>
      <c r="I35" s="111"/>
      <c r="J35" s="111"/>
      <c r="K35" s="54"/>
      <c r="L35" s="54"/>
      <c r="M35" s="54"/>
      <c r="N35" s="54"/>
      <c r="O35" s="54"/>
      <c r="P35" s="54"/>
      <c r="Q35" s="54"/>
      <c r="R35" s="54"/>
      <c r="S35" s="54"/>
      <c r="T35" s="54"/>
      <c r="U35" s="54"/>
    </row>
    <row r="36" spans="1:21">
      <c r="A36" s="322" t="s">
        <v>349</v>
      </c>
      <c r="B36" s="323"/>
      <c r="C36" s="323"/>
      <c r="D36" s="323"/>
      <c r="E36" s="323"/>
      <c r="F36" s="323"/>
      <c r="G36" s="323"/>
      <c r="H36" s="323"/>
      <c r="I36" s="112"/>
      <c r="J36" s="322" t="s">
        <v>350</v>
      </c>
      <c r="K36" s="323"/>
      <c r="L36" s="316" t="s">
        <v>351</v>
      </c>
      <c r="M36" s="318" t="s">
        <v>312</v>
      </c>
      <c r="N36" s="316" t="s">
        <v>311</v>
      </c>
      <c r="O36" s="318" t="s">
        <v>312</v>
      </c>
      <c r="P36" s="50" t="s">
        <v>313</v>
      </c>
      <c r="Q36" s="51" t="s">
        <v>312</v>
      </c>
      <c r="R36" s="332" t="s">
        <v>352</v>
      </c>
      <c r="S36" s="52" t="s">
        <v>315</v>
      </c>
      <c r="T36" s="316" t="s">
        <v>316</v>
      </c>
      <c r="U36" s="318" t="s">
        <v>312</v>
      </c>
    </row>
    <row r="37" spans="1:21" ht="15.75" thickBot="1">
      <c r="A37" s="324"/>
      <c r="B37" s="324"/>
      <c r="C37" s="324"/>
      <c r="D37" s="324"/>
      <c r="E37" s="324"/>
      <c r="F37" s="324"/>
      <c r="G37" s="324"/>
      <c r="H37" s="324"/>
      <c r="I37" s="112"/>
      <c r="J37" s="324"/>
      <c r="K37" s="324"/>
      <c r="L37" s="325"/>
      <c r="M37" s="326"/>
      <c r="N37" s="325"/>
      <c r="O37" s="326"/>
      <c r="P37" s="321" t="s">
        <v>317</v>
      </c>
      <c r="Q37" s="321"/>
      <c r="R37" s="333"/>
      <c r="S37" s="53" t="s">
        <v>353</v>
      </c>
      <c r="T37" s="320"/>
      <c r="U37" s="320"/>
    </row>
    <row r="38" spans="1:21">
      <c r="A38" s="54"/>
      <c r="B38" s="54"/>
      <c r="C38" s="54"/>
      <c r="D38" s="111"/>
      <c r="E38" s="54"/>
      <c r="F38" s="54"/>
      <c r="G38" s="54"/>
      <c r="H38" s="111"/>
      <c r="I38" s="111"/>
      <c r="J38" s="54"/>
      <c r="K38" s="54"/>
      <c r="L38" s="54"/>
      <c r="M38" s="54"/>
      <c r="N38" s="54"/>
      <c r="O38" s="54"/>
      <c r="P38" s="55"/>
      <c r="Q38" s="56"/>
      <c r="R38" s="56"/>
      <c r="S38" s="54"/>
      <c r="T38" s="54"/>
      <c r="U38" s="54"/>
    </row>
    <row r="39" spans="1:21">
      <c r="A39" s="334" t="s">
        <v>354</v>
      </c>
      <c r="B39" s="334"/>
      <c r="C39" s="334"/>
      <c r="D39" s="334"/>
      <c r="E39" s="334" t="s">
        <v>957</v>
      </c>
      <c r="F39" s="334"/>
      <c r="G39" s="334"/>
      <c r="H39" s="334"/>
      <c r="I39" s="111"/>
      <c r="J39" s="335" t="s">
        <v>514</v>
      </c>
      <c r="K39" s="335"/>
      <c r="L39" s="336"/>
      <c r="M39" s="133"/>
      <c r="N39" s="337"/>
      <c r="O39" s="114"/>
      <c r="P39" s="341"/>
      <c r="Q39" s="143"/>
      <c r="R39" s="116"/>
      <c r="S39" s="117"/>
      <c r="T39" s="361"/>
      <c r="U39" s="362"/>
    </row>
    <row r="40" spans="1:21">
      <c r="A40" s="334" t="s">
        <v>515</v>
      </c>
      <c r="B40" s="334"/>
      <c r="C40" s="334"/>
      <c r="D40" s="334"/>
      <c r="E40" s="334" t="s">
        <v>357</v>
      </c>
      <c r="F40" s="334"/>
      <c r="G40" s="334"/>
      <c r="H40" s="334"/>
      <c r="I40" s="111"/>
      <c r="J40" s="335"/>
      <c r="K40" s="335"/>
      <c r="L40" s="336"/>
      <c r="M40" s="133"/>
      <c r="N40" s="336"/>
      <c r="O40" s="118"/>
      <c r="P40" s="342"/>
      <c r="Q40" s="144"/>
      <c r="R40" s="120"/>
      <c r="S40" s="129"/>
      <c r="T40" s="344"/>
      <c r="U40" s="344"/>
    </row>
    <row r="41" spans="1:21">
      <c r="A41" s="334" t="s">
        <v>358</v>
      </c>
      <c r="B41" s="334"/>
      <c r="C41" s="334"/>
      <c r="D41" s="334"/>
      <c r="E41" s="334" t="s">
        <v>359</v>
      </c>
      <c r="F41" s="334"/>
      <c r="G41" s="334"/>
      <c r="H41" s="334"/>
      <c r="I41" s="111"/>
      <c r="J41" s="338"/>
      <c r="K41" s="339"/>
      <c r="L41" s="339"/>
      <c r="M41" s="339"/>
      <c r="N41" s="339"/>
      <c r="O41" s="339"/>
      <c r="P41" s="339"/>
      <c r="Q41" s="145"/>
      <c r="R41" s="116"/>
      <c r="S41" s="340"/>
      <c r="T41" s="340"/>
      <c r="U41" s="340"/>
    </row>
    <row r="42" spans="1:21">
      <c r="A42" s="334" t="s">
        <v>362</v>
      </c>
      <c r="B42" s="334"/>
      <c r="C42" s="334"/>
      <c r="D42" s="334"/>
      <c r="E42" s="334" t="s">
        <v>363</v>
      </c>
      <c r="F42" s="334"/>
      <c r="G42" s="334"/>
      <c r="H42" s="334"/>
      <c r="I42" s="111"/>
      <c r="J42" s="338"/>
      <c r="K42" s="339"/>
      <c r="L42" s="339"/>
      <c r="M42" s="339"/>
      <c r="N42" s="339"/>
      <c r="O42" s="339"/>
      <c r="P42" s="339"/>
      <c r="Q42" s="145"/>
      <c r="R42" s="123"/>
      <c r="S42" s="340"/>
      <c r="T42" s="340"/>
      <c r="U42" s="340"/>
    </row>
    <row r="43" spans="1:21">
      <c r="A43" s="334" t="s">
        <v>366</v>
      </c>
      <c r="B43" s="334"/>
      <c r="C43" s="334"/>
      <c r="D43" s="334"/>
      <c r="E43" s="334" t="s">
        <v>367</v>
      </c>
      <c r="F43" s="334"/>
      <c r="G43" s="334"/>
      <c r="H43" s="334"/>
      <c r="I43" s="111"/>
      <c r="J43" s="124"/>
      <c r="K43" s="124"/>
      <c r="L43" s="124"/>
      <c r="M43" s="124"/>
      <c r="N43" s="124"/>
      <c r="O43" s="124"/>
      <c r="P43" s="125"/>
      <c r="Q43" s="133"/>
      <c r="R43" s="128"/>
      <c r="S43" s="130"/>
      <c r="T43" s="130"/>
      <c r="U43" s="130"/>
    </row>
    <row r="44" spans="1:21">
      <c r="A44" s="334" t="s">
        <v>368</v>
      </c>
      <c r="B44" s="334"/>
      <c r="C44" s="334"/>
      <c r="D44" s="334"/>
      <c r="E44" s="334" t="s">
        <v>369</v>
      </c>
      <c r="F44" s="334"/>
      <c r="G44" s="334"/>
      <c r="H44" s="334"/>
      <c r="I44" s="111"/>
      <c r="J44" s="335" t="s">
        <v>370</v>
      </c>
      <c r="K44" s="335"/>
      <c r="L44" s="336"/>
      <c r="M44" s="133"/>
      <c r="N44" s="337">
        <v>15.714826259337203</v>
      </c>
      <c r="O44" s="114">
        <v>3.5648823143812503E-3</v>
      </c>
      <c r="P44" s="341">
        <v>45.803926201975514</v>
      </c>
      <c r="Q44" s="115">
        <v>7.4892568211319635E-2</v>
      </c>
      <c r="R44" s="347"/>
      <c r="S44" s="348">
        <v>26</v>
      </c>
      <c r="T44" s="361">
        <v>0.79212724945688595</v>
      </c>
      <c r="U44" s="363">
        <v>8.3178717669073763E-4</v>
      </c>
    </row>
    <row r="45" spans="1:21">
      <c r="A45" s="334" t="s">
        <v>516</v>
      </c>
      <c r="B45" s="334"/>
      <c r="C45" s="334"/>
      <c r="D45" s="334"/>
      <c r="E45" s="334" t="s">
        <v>372</v>
      </c>
      <c r="F45" s="334"/>
      <c r="G45" s="334"/>
      <c r="H45" s="334"/>
      <c r="I45" s="111"/>
      <c r="J45" s="335"/>
      <c r="K45" s="335"/>
      <c r="L45" s="336"/>
      <c r="M45" s="133"/>
      <c r="N45" s="336"/>
      <c r="O45" s="118">
        <v>2.2684834407654499E-4</v>
      </c>
      <c r="P45" s="342"/>
      <c r="Q45" s="119">
        <v>1.6350687467505687E-3</v>
      </c>
      <c r="R45" s="347"/>
      <c r="S45" s="349"/>
      <c r="T45" s="344"/>
      <c r="U45" s="344"/>
    </row>
    <row r="46" spans="1:21">
      <c r="A46" s="334" t="s">
        <v>517</v>
      </c>
      <c r="B46" s="334"/>
      <c r="C46" s="334"/>
      <c r="D46" s="334"/>
      <c r="E46" s="334" t="s">
        <v>374</v>
      </c>
      <c r="F46" s="334"/>
      <c r="G46" s="334"/>
      <c r="H46" s="334"/>
      <c r="I46" s="111"/>
      <c r="J46" s="338" t="s">
        <v>360</v>
      </c>
      <c r="K46" s="339"/>
      <c r="L46" s="339"/>
      <c r="M46" s="339"/>
      <c r="N46" s="339"/>
      <c r="O46" s="339"/>
      <c r="P46" s="339"/>
      <c r="Q46" s="122">
        <v>2.3673525643910582</v>
      </c>
      <c r="R46" s="128"/>
      <c r="S46" s="130"/>
      <c r="T46" s="130"/>
      <c r="U46" s="130"/>
    </row>
    <row r="47" spans="1:21">
      <c r="A47" s="334" t="s">
        <v>375</v>
      </c>
      <c r="B47" s="334"/>
      <c r="C47" s="334"/>
      <c r="D47" s="334"/>
      <c r="E47" s="334" t="s">
        <v>376</v>
      </c>
      <c r="F47" s="334"/>
      <c r="G47" s="334"/>
      <c r="H47" s="334"/>
      <c r="I47" s="111"/>
      <c r="J47" s="338" t="s">
        <v>364</v>
      </c>
      <c r="K47" s="339"/>
      <c r="L47" s="339"/>
      <c r="M47" s="339"/>
      <c r="N47" s="339"/>
      <c r="O47" s="339"/>
      <c r="P47" s="339"/>
      <c r="Q47" s="122">
        <v>1.0261599307986244E-2</v>
      </c>
      <c r="R47" s="128"/>
      <c r="S47" s="130"/>
      <c r="T47" s="130"/>
      <c r="U47" s="130"/>
    </row>
    <row r="48" spans="1:21">
      <c r="A48" s="334" t="s">
        <v>958</v>
      </c>
      <c r="B48" s="334"/>
      <c r="C48" s="334"/>
      <c r="D48" s="334"/>
      <c r="E48" s="334" t="s">
        <v>377</v>
      </c>
      <c r="F48" s="334"/>
      <c r="G48" s="334"/>
      <c r="H48" s="334"/>
      <c r="I48" s="111"/>
      <c r="J48" s="131"/>
      <c r="K48" s="132"/>
      <c r="L48" s="132"/>
      <c r="M48" s="132"/>
      <c r="N48" s="132"/>
      <c r="O48" s="132"/>
      <c r="P48" s="132"/>
      <c r="Q48" s="133"/>
      <c r="R48" s="128"/>
      <c r="S48" s="130"/>
      <c r="T48" s="130"/>
      <c r="U48" s="130"/>
    </row>
    <row r="49" spans="1:21">
      <c r="A49" s="334" t="s">
        <v>518</v>
      </c>
      <c r="B49" s="334"/>
      <c r="C49" s="334"/>
      <c r="D49" s="334"/>
      <c r="E49" s="334" t="s">
        <v>379</v>
      </c>
      <c r="F49" s="334"/>
      <c r="G49" s="334"/>
      <c r="H49" s="334"/>
      <c r="I49" s="111"/>
      <c r="J49" s="335" t="s">
        <v>519</v>
      </c>
      <c r="K49" s="335"/>
      <c r="L49" s="341"/>
      <c r="M49" s="115"/>
      <c r="N49" s="337"/>
      <c r="O49" s="114"/>
      <c r="P49" s="341"/>
      <c r="Q49" s="143"/>
      <c r="R49" s="116"/>
      <c r="S49" s="117"/>
      <c r="T49" s="336"/>
      <c r="U49" s="350"/>
    </row>
    <row r="50" spans="1:21">
      <c r="A50" s="334" t="s">
        <v>520</v>
      </c>
      <c r="B50" s="334"/>
      <c r="C50" s="334"/>
      <c r="D50" s="334"/>
      <c r="E50" s="334" t="s">
        <v>382</v>
      </c>
      <c r="F50" s="334"/>
      <c r="G50" s="334"/>
      <c r="H50" s="334"/>
      <c r="I50" s="111"/>
      <c r="J50" s="335"/>
      <c r="K50" s="335"/>
      <c r="L50" s="342"/>
      <c r="M50" s="119"/>
      <c r="N50" s="336"/>
      <c r="O50" s="118"/>
      <c r="P50" s="342"/>
      <c r="Q50" s="144"/>
      <c r="R50" s="120"/>
      <c r="S50" s="129"/>
      <c r="T50" s="344"/>
      <c r="U50" s="344"/>
    </row>
    <row r="51" spans="1:21">
      <c r="A51" s="334" t="s">
        <v>521</v>
      </c>
      <c r="B51" s="334"/>
      <c r="C51" s="334"/>
      <c r="D51" s="334"/>
      <c r="E51" s="334" t="s">
        <v>384</v>
      </c>
      <c r="F51" s="334"/>
      <c r="G51" s="334"/>
      <c r="H51" s="334"/>
      <c r="I51" s="111"/>
      <c r="J51" s="338"/>
      <c r="K51" s="339"/>
      <c r="L51" s="339"/>
      <c r="M51" s="339"/>
      <c r="N51" s="339"/>
      <c r="O51" s="339"/>
      <c r="P51" s="339"/>
      <c r="Q51" s="145"/>
      <c r="R51" s="116"/>
      <c r="S51" s="340"/>
      <c r="T51" s="340"/>
      <c r="U51" s="340"/>
    </row>
    <row r="52" spans="1:21">
      <c r="A52" s="334" t="s">
        <v>522</v>
      </c>
      <c r="B52" s="334"/>
      <c r="C52" s="334"/>
      <c r="D52" s="334"/>
      <c r="E52" s="334" t="s">
        <v>386</v>
      </c>
      <c r="F52" s="334"/>
      <c r="G52" s="334"/>
      <c r="H52" s="334"/>
      <c r="I52" s="54"/>
      <c r="J52" s="338"/>
      <c r="K52" s="339"/>
      <c r="L52" s="339"/>
      <c r="M52" s="339"/>
      <c r="N52" s="339"/>
      <c r="O52" s="339"/>
      <c r="P52" s="339"/>
      <c r="Q52" s="145"/>
      <c r="R52" s="123"/>
      <c r="S52" s="340"/>
      <c r="T52" s="340"/>
      <c r="U52" s="340"/>
    </row>
    <row r="53" spans="1:21">
      <c r="A53" s="334" t="s">
        <v>387</v>
      </c>
      <c r="B53" s="334"/>
      <c r="C53" s="334"/>
      <c r="D53" s="334"/>
      <c r="E53" s="334" t="s">
        <v>388</v>
      </c>
      <c r="F53" s="334"/>
      <c r="G53" s="334"/>
      <c r="H53" s="334"/>
      <c r="I53" s="54"/>
      <c r="J53" s="338"/>
      <c r="K53" s="339"/>
      <c r="L53" s="339"/>
      <c r="M53" s="339"/>
      <c r="N53" s="339"/>
      <c r="O53" s="339"/>
      <c r="P53" s="339"/>
      <c r="Q53" s="351"/>
      <c r="R53" s="336"/>
      <c r="S53" s="340"/>
      <c r="T53" s="340"/>
      <c r="U53" s="340"/>
    </row>
    <row r="54" spans="1:21">
      <c r="A54" s="334" t="s">
        <v>390</v>
      </c>
      <c r="B54" s="334"/>
      <c r="C54" s="334"/>
      <c r="D54" s="334"/>
      <c r="E54" s="334" t="s">
        <v>391</v>
      </c>
      <c r="F54" s="334"/>
      <c r="G54" s="334"/>
      <c r="H54" s="334"/>
      <c r="I54" s="54"/>
      <c r="J54" s="338"/>
      <c r="K54" s="339"/>
      <c r="L54" s="339"/>
      <c r="M54" s="339"/>
      <c r="N54" s="339"/>
      <c r="O54" s="339"/>
      <c r="P54" s="339"/>
      <c r="Q54" s="352"/>
      <c r="R54" s="336"/>
      <c r="S54" s="340"/>
      <c r="T54" s="340"/>
      <c r="U54" s="340"/>
    </row>
    <row r="55" spans="1:21">
      <c r="A55" s="334" t="s">
        <v>393</v>
      </c>
      <c r="B55" s="334"/>
      <c r="C55" s="334"/>
      <c r="D55" s="334"/>
      <c r="E55" s="334" t="s">
        <v>394</v>
      </c>
      <c r="F55" s="334"/>
      <c r="G55" s="334"/>
      <c r="H55" s="334"/>
      <c r="I55" s="54"/>
      <c r="J55" s="131"/>
      <c r="K55" s="132"/>
      <c r="L55" s="132"/>
      <c r="M55" s="132"/>
      <c r="N55" s="132"/>
      <c r="O55" s="132"/>
      <c r="P55" s="132"/>
      <c r="Q55" s="133"/>
      <c r="R55" s="128"/>
      <c r="S55" s="130"/>
      <c r="T55" s="130"/>
      <c r="U55" s="130"/>
    </row>
    <row r="56" spans="1:21">
      <c r="A56" s="334" t="s">
        <v>395</v>
      </c>
      <c r="B56" s="334"/>
      <c r="C56" s="334"/>
      <c r="D56" s="334"/>
      <c r="E56" s="334" t="s">
        <v>396</v>
      </c>
      <c r="F56" s="334"/>
      <c r="G56" s="334"/>
      <c r="H56" s="334"/>
      <c r="I56" s="54"/>
      <c r="J56" s="335" t="s">
        <v>523</v>
      </c>
      <c r="K56" s="335"/>
      <c r="L56" s="341"/>
      <c r="M56" s="115"/>
      <c r="N56" s="337"/>
      <c r="O56" s="114"/>
      <c r="P56" s="341"/>
      <c r="Q56" s="143"/>
      <c r="R56" s="116"/>
      <c r="S56" s="117"/>
      <c r="T56" s="336"/>
      <c r="U56" s="350"/>
    </row>
    <row r="57" spans="1:21">
      <c r="A57" s="334" t="s">
        <v>398</v>
      </c>
      <c r="B57" s="334"/>
      <c r="C57" s="334"/>
      <c r="D57" s="334"/>
      <c r="E57" s="334" t="s">
        <v>399</v>
      </c>
      <c r="F57" s="334"/>
      <c r="G57" s="334"/>
      <c r="H57" s="334"/>
      <c r="I57" s="54"/>
      <c r="J57" s="335"/>
      <c r="K57" s="335"/>
      <c r="L57" s="342"/>
      <c r="M57" s="119"/>
      <c r="N57" s="336"/>
      <c r="O57" s="118"/>
      <c r="P57" s="342"/>
      <c r="Q57" s="144"/>
      <c r="R57" s="120"/>
      <c r="S57" s="129"/>
      <c r="T57" s="344"/>
      <c r="U57" s="344"/>
    </row>
    <row r="58" spans="1:21">
      <c r="A58" s="334" t="s">
        <v>524</v>
      </c>
      <c r="B58" s="334"/>
      <c r="C58" s="334"/>
      <c r="D58" s="334"/>
      <c r="E58" s="334" t="s">
        <v>401</v>
      </c>
      <c r="F58" s="334"/>
      <c r="G58" s="334"/>
      <c r="H58" s="334"/>
      <c r="I58" s="54"/>
      <c r="J58" s="338"/>
      <c r="K58" s="339"/>
      <c r="L58" s="339"/>
      <c r="M58" s="339"/>
      <c r="N58" s="339"/>
      <c r="O58" s="339"/>
      <c r="P58" s="339"/>
      <c r="Q58" s="145"/>
      <c r="R58" s="116"/>
      <c r="S58" s="340"/>
      <c r="T58" s="340"/>
      <c r="U58" s="340"/>
    </row>
    <row r="59" spans="1:21">
      <c r="A59" s="334" t="s">
        <v>402</v>
      </c>
      <c r="B59" s="334"/>
      <c r="C59" s="334"/>
      <c r="D59" s="334"/>
      <c r="E59" s="334" t="s">
        <v>403</v>
      </c>
      <c r="F59" s="334"/>
      <c r="G59" s="334"/>
      <c r="H59" s="334"/>
      <c r="I59" s="54"/>
      <c r="J59" s="338"/>
      <c r="K59" s="339"/>
      <c r="L59" s="339"/>
      <c r="M59" s="339"/>
      <c r="N59" s="339"/>
      <c r="O59" s="339"/>
      <c r="P59" s="339"/>
      <c r="Q59" s="145"/>
      <c r="R59" s="123"/>
      <c r="S59" s="340"/>
      <c r="T59" s="340"/>
      <c r="U59" s="340"/>
    </row>
    <row r="60" spans="1:21">
      <c r="A60" s="334" t="s">
        <v>404</v>
      </c>
      <c r="B60" s="334"/>
      <c r="C60" s="334"/>
      <c r="D60" s="334"/>
      <c r="E60" s="334" t="s">
        <v>403</v>
      </c>
      <c r="F60" s="334"/>
      <c r="G60" s="334"/>
      <c r="H60" s="334"/>
      <c r="I60" s="54"/>
      <c r="J60" s="354"/>
      <c r="K60" s="355"/>
      <c r="L60" s="355"/>
      <c r="M60" s="355"/>
      <c r="N60" s="355"/>
      <c r="O60" s="355"/>
      <c r="P60" s="355"/>
      <c r="Q60" s="351"/>
      <c r="R60" s="336"/>
      <c r="S60" s="340"/>
      <c r="T60" s="340"/>
      <c r="U60" s="340"/>
    </row>
    <row r="61" spans="1:21">
      <c r="A61" s="334" t="s">
        <v>405</v>
      </c>
      <c r="B61" s="334"/>
      <c r="C61" s="334"/>
      <c r="D61" s="334"/>
      <c r="E61" s="334" t="s">
        <v>403</v>
      </c>
      <c r="F61" s="334"/>
      <c r="G61" s="334"/>
      <c r="H61" s="334"/>
      <c r="I61" s="54"/>
      <c r="J61" s="357"/>
      <c r="K61" s="357"/>
      <c r="L61" s="357"/>
      <c r="M61" s="357"/>
      <c r="N61" s="357"/>
      <c r="O61" s="357"/>
      <c r="P61" s="357"/>
      <c r="Q61" s="352"/>
      <c r="R61" s="336"/>
      <c r="S61" s="340"/>
      <c r="T61" s="340"/>
      <c r="U61" s="340"/>
    </row>
    <row r="62" spans="1:21">
      <c r="A62" s="334" t="s">
        <v>406</v>
      </c>
      <c r="B62" s="334"/>
      <c r="C62" s="334"/>
      <c r="D62" s="334"/>
      <c r="E62" s="334" t="s">
        <v>403</v>
      </c>
      <c r="F62" s="334"/>
      <c r="G62" s="334"/>
      <c r="H62" s="334"/>
      <c r="I62" s="54"/>
      <c r="J62" s="357"/>
      <c r="K62" s="357"/>
      <c r="L62" s="357"/>
      <c r="M62" s="357"/>
      <c r="N62" s="357"/>
      <c r="O62" s="357"/>
      <c r="P62" s="357"/>
      <c r="Q62" s="353"/>
      <c r="R62" s="336"/>
      <c r="S62" s="340"/>
      <c r="T62" s="340"/>
      <c r="U62" s="340"/>
    </row>
    <row r="63" spans="1:21">
      <c r="A63" s="334" t="s">
        <v>408</v>
      </c>
      <c r="B63" s="334"/>
      <c r="C63" s="334"/>
      <c r="D63" s="334"/>
      <c r="E63" s="334" t="s">
        <v>403</v>
      </c>
      <c r="F63" s="334"/>
      <c r="G63" s="334"/>
      <c r="H63" s="334"/>
      <c r="I63" s="54"/>
      <c r="J63" s="357"/>
      <c r="K63" s="357"/>
      <c r="L63" s="357"/>
      <c r="M63" s="357"/>
      <c r="N63" s="357"/>
      <c r="O63" s="357"/>
      <c r="P63" s="357"/>
      <c r="Q63" s="350"/>
      <c r="R63" s="336"/>
      <c r="S63" s="340"/>
      <c r="T63" s="340"/>
      <c r="U63" s="340"/>
    </row>
    <row r="64" spans="1:21" ht="15.75" thickBot="1">
      <c r="A64" s="98"/>
      <c r="B64" s="98"/>
      <c r="C64" s="98"/>
      <c r="D64" s="134"/>
      <c r="E64" s="98"/>
      <c r="F64" s="98"/>
      <c r="G64" s="98"/>
      <c r="H64" s="134"/>
      <c r="I64" s="54"/>
      <c r="J64" s="98"/>
      <c r="K64" s="98"/>
      <c r="L64" s="98"/>
      <c r="M64" s="98"/>
      <c r="N64" s="98"/>
      <c r="O64" s="98"/>
      <c r="P64" s="99"/>
      <c r="Q64" s="100"/>
      <c r="R64" s="100"/>
      <c r="S64" s="98"/>
      <c r="T64" s="98"/>
      <c r="U64" s="98"/>
    </row>
  </sheetData>
  <mergeCells count="133">
    <mergeCell ref="A62:D62"/>
    <mergeCell ref="E62:H62"/>
    <mergeCell ref="Q62:R62"/>
    <mergeCell ref="S62:U62"/>
    <mergeCell ref="A63:D63"/>
    <mergeCell ref="E63:H63"/>
    <mergeCell ref="Q63:R63"/>
    <mergeCell ref="S63:U63"/>
    <mergeCell ref="A60:D60"/>
    <mergeCell ref="E60:H60"/>
    <mergeCell ref="J60:P60"/>
    <mergeCell ref="Q60:R60"/>
    <mergeCell ref="S60:U60"/>
    <mergeCell ref="A61:D61"/>
    <mergeCell ref="E61:H61"/>
    <mergeCell ref="J61:P63"/>
    <mergeCell ref="Q61:R61"/>
    <mergeCell ref="S61:U61"/>
    <mergeCell ref="A58:D58"/>
    <mergeCell ref="E58:H58"/>
    <mergeCell ref="J58:P58"/>
    <mergeCell ref="S58:U58"/>
    <mergeCell ref="A59:D59"/>
    <mergeCell ref="E59:H59"/>
    <mergeCell ref="J59:P59"/>
    <mergeCell ref="S59:U59"/>
    <mergeCell ref="N56:N57"/>
    <mergeCell ref="P56:P57"/>
    <mergeCell ref="T56:T57"/>
    <mergeCell ref="U56:U57"/>
    <mergeCell ref="A57:D57"/>
    <mergeCell ref="E57:H57"/>
    <mergeCell ref="A55:D55"/>
    <mergeCell ref="E55:H55"/>
    <mergeCell ref="A56:D56"/>
    <mergeCell ref="E56:H56"/>
    <mergeCell ref="J56:K57"/>
    <mergeCell ref="L56:L57"/>
    <mergeCell ref="A53:D53"/>
    <mergeCell ref="E53:H53"/>
    <mergeCell ref="J53:P53"/>
    <mergeCell ref="Q53:R53"/>
    <mergeCell ref="S53:U53"/>
    <mergeCell ref="A54:D54"/>
    <mergeCell ref="E54:H54"/>
    <mergeCell ref="J54:P54"/>
    <mergeCell ref="Q54:R54"/>
    <mergeCell ref="S54:U54"/>
    <mergeCell ref="A51:D51"/>
    <mergeCell ref="E51:H51"/>
    <mergeCell ref="J51:P51"/>
    <mergeCell ref="S51:U51"/>
    <mergeCell ref="A52:D52"/>
    <mergeCell ref="E52:H52"/>
    <mergeCell ref="J52:P52"/>
    <mergeCell ref="S52:U52"/>
    <mergeCell ref="N49:N50"/>
    <mergeCell ref="P49:P50"/>
    <mergeCell ref="T49:T50"/>
    <mergeCell ref="U49:U50"/>
    <mergeCell ref="A50:D50"/>
    <mergeCell ref="E50:H50"/>
    <mergeCell ref="A48:D48"/>
    <mergeCell ref="E48:H48"/>
    <mergeCell ref="A49:D49"/>
    <mergeCell ref="E49:H49"/>
    <mergeCell ref="J49:K50"/>
    <mergeCell ref="L49:L50"/>
    <mergeCell ref="A46:D46"/>
    <mergeCell ref="E46:H46"/>
    <mergeCell ref="J46:P46"/>
    <mergeCell ref="A47:D47"/>
    <mergeCell ref="E47:H47"/>
    <mergeCell ref="J47:P47"/>
    <mergeCell ref="R44:R45"/>
    <mergeCell ref="S44:S45"/>
    <mergeCell ref="T44:T45"/>
    <mergeCell ref="U44:U45"/>
    <mergeCell ref="A45:D45"/>
    <mergeCell ref="E45:H45"/>
    <mergeCell ref="A44:D44"/>
    <mergeCell ref="E44:H44"/>
    <mergeCell ref="J44:K45"/>
    <mergeCell ref="L44:L45"/>
    <mergeCell ref="N44:N45"/>
    <mergeCell ref="P44:P45"/>
    <mergeCell ref="A43:D43"/>
    <mergeCell ref="E43:H43"/>
    <mergeCell ref="P39:P40"/>
    <mergeCell ref="T39:T40"/>
    <mergeCell ref="U39:U40"/>
    <mergeCell ref="A40:D40"/>
    <mergeCell ref="E40:H40"/>
    <mergeCell ref="A41:D41"/>
    <mergeCell ref="E41:H41"/>
    <mergeCell ref="J41:P41"/>
    <mergeCell ref="S41:U41"/>
    <mergeCell ref="T36:T37"/>
    <mergeCell ref="U36:U37"/>
    <mergeCell ref="P37:Q37"/>
    <mergeCell ref="A39:D39"/>
    <mergeCell ref="E39:H39"/>
    <mergeCell ref="J39:K40"/>
    <mergeCell ref="L39:L40"/>
    <mergeCell ref="N39:N40"/>
    <mergeCell ref="A42:D42"/>
    <mergeCell ref="E42:H42"/>
    <mergeCell ref="J42:P42"/>
    <mergeCell ref="S42:U42"/>
    <mergeCell ref="N1:N2"/>
    <mergeCell ref="O1:O2"/>
    <mergeCell ref="T1:T2"/>
    <mergeCell ref="U1:U2"/>
    <mergeCell ref="P2:Q2"/>
    <mergeCell ref="A36:H37"/>
    <mergeCell ref="J36:K37"/>
    <mergeCell ref="L36:L37"/>
    <mergeCell ref="M36:M37"/>
    <mergeCell ref="N36:N37"/>
    <mergeCell ref="H1:H2"/>
    <mergeCell ref="I1:I2"/>
    <mergeCell ref="J1:J2"/>
    <mergeCell ref="K1:K2"/>
    <mergeCell ref="L1:L2"/>
    <mergeCell ref="M1:M2"/>
    <mergeCell ref="A1:B2"/>
    <mergeCell ref="C1:C2"/>
    <mergeCell ref="D1:D2"/>
    <mergeCell ref="E1:E2"/>
    <mergeCell ref="F1:F2"/>
    <mergeCell ref="G1:G2"/>
    <mergeCell ref="O36:O37"/>
    <mergeCell ref="R36:R3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67"/>
  <sheetViews>
    <sheetView topLeftCell="D1" zoomScale="62" zoomScaleNormal="62" workbookViewId="0">
      <selection activeCell="AB42" sqref="AB42:AE42"/>
    </sheetView>
  </sheetViews>
  <sheetFormatPr defaultRowHeight="15"/>
  <cols>
    <col min="1" max="1" width="12" customWidth="1"/>
    <col min="2" max="2" width="8.7109375" customWidth="1"/>
    <col min="3" max="3" width="21.28515625" customWidth="1"/>
    <col min="4" max="4" width="10.85546875" bestFit="1" customWidth="1"/>
    <col min="5" max="8" width="13.140625" customWidth="1"/>
    <col min="9" max="9" width="7.5703125" bestFit="1" customWidth="1"/>
    <col min="10" max="10" width="10.85546875" bestFit="1" customWidth="1"/>
    <col min="11" max="11" width="7.5703125" bestFit="1" customWidth="1"/>
    <col min="12" max="12" width="14.42578125" bestFit="1" customWidth="1"/>
    <col min="13" max="13" width="9.5703125" bestFit="1" customWidth="1"/>
    <col min="15" max="15" width="10" bestFit="1" customWidth="1"/>
    <col min="16" max="16" width="8" bestFit="1" customWidth="1"/>
    <col min="17" max="18" width="10" bestFit="1" customWidth="1"/>
    <col min="19" max="19" width="10.42578125" bestFit="1" customWidth="1"/>
    <col min="24" max="24" width="11.7109375" bestFit="1" customWidth="1"/>
    <col min="26" max="26" width="19.140625" customWidth="1"/>
    <col min="27" max="31" width="13" customWidth="1"/>
    <col min="33" max="33" width="10.85546875" bestFit="1" customWidth="1"/>
    <col min="35" max="35" width="12.5703125" customWidth="1"/>
    <col min="36" max="36" width="10" bestFit="1" customWidth="1"/>
    <col min="38" max="38" width="10" bestFit="1" customWidth="1"/>
    <col min="39" max="39" width="8" bestFit="1" customWidth="1"/>
    <col min="40" max="41" width="10" bestFit="1" customWidth="1"/>
    <col min="42" max="42" width="10.42578125" bestFit="1" customWidth="1"/>
    <col min="43" max="43" width="7.5703125" bestFit="1" customWidth="1"/>
    <col min="44" max="44" width="7.7109375" bestFit="1" customWidth="1"/>
  </cols>
  <sheetData>
    <row r="1" spans="1:44">
      <c r="A1" s="322" t="s">
        <v>304</v>
      </c>
      <c r="B1" s="329"/>
      <c r="C1" s="331"/>
      <c r="D1" s="327" t="s">
        <v>305</v>
      </c>
      <c r="E1" s="328" t="s">
        <v>306</v>
      </c>
      <c r="F1" s="327" t="s">
        <v>307</v>
      </c>
      <c r="G1" s="328" t="s">
        <v>306</v>
      </c>
      <c r="H1" s="327" t="s">
        <v>308</v>
      </c>
      <c r="I1" s="328" t="s">
        <v>306</v>
      </c>
      <c r="J1" s="327" t="s">
        <v>309</v>
      </c>
      <c r="K1" s="328" t="s">
        <v>306</v>
      </c>
      <c r="L1" s="327" t="s">
        <v>310</v>
      </c>
      <c r="M1" s="328" t="s">
        <v>306</v>
      </c>
      <c r="N1" s="316" t="s">
        <v>311</v>
      </c>
      <c r="O1" s="318" t="s">
        <v>312</v>
      </c>
      <c r="P1" s="50" t="s">
        <v>313</v>
      </c>
      <c r="Q1" s="51" t="s">
        <v>312</v>
      </c>
      <c r="R1" s="52" t="s">
        <v>314</v>
      </c>
      <c r="S1" s="52" t="s">
        <v>315</v>
      </c>
      <c r="T1" s="316" t="s">
        <v>316</v>
      </c>
      <c r="U1" s="318" t="s">
        <v>312</v>
      </c>
      <c r="X1" s="322" t="s">
        <v>304</v>
      </c>
      <c r="Y1" s="329"/>
      <c r="Z1" s="331"/>
      <c r="AA1" s="327" t="s">
        <v>305</v>
      </c>
      <c r="AB1" s="328" t="s">
        <v>306</v>
      </c>
      <c r="AC1" s="327" t="s">
        <v>307</v>
      </c>
      <c r="AD1" s="328" t="s">
        <v>306</v>
      </c>
      <c r="AE1" s="327" t="s">
        <v>308</v>
      </c>
      <c r="AF1" s="328" t="s">
        <v>306</v>
      </c>
      <c r="AG1" s="327" t="s">
        <v>309</v>
      </c>
      <c r="AH1" s="328" t="s">
        <v>306</v>
      </c>
      <c r="AI1" s="327" t="s">
        <v>310</v>
      </c>
      <c r="AJ1" s="328" t="s">
        <v>306</v>
      </c>
      <c r="AK1" s="316" t="s">
        <v>311</v>
      </c>
      <c r="AL1" s="318" t="s">
        <v>312</v>
      </c>
      <c r="AM1" s="50" t="s">
        <v>313</v>
      </c>
      <c r="AN1" s="51" t="s">
        <v>312</v>
      </c>
      <c r="AO1" s="52" t="s">
        <v>314</v>
      </c>
      <c r="AP1" s="52" t="s">
        <v>315</v>
      </c>
      <c r="AQ1" s="316" t="s">
        <v>316</v>
      </c>
      <c r="AR1" s="318" t="s">
        <v>312</v>
      </c>
    </row>
    <row r="2" spans="1:44" ht="15.75" thickBot="1">
      <c r="A2" s="330"/>
      <c r="B2" s="330"/>
      <c r="C2" s="320"/>
      <c r="D2" s="320"/>
      <c r="E2" s="320"/>
      <c r="F2" s="320"/>
      <c r="G2" s="320"/>
      <c r="H2" s="320"/>
      <c r="I2" s="320"/>
      <c r="J2" s="320"/>
      <c r="K2" s="320"/>
      <c r="L2" s="320"/>
      <c r="M2" s="320"/>
      <c r="N2" s="317"/>
      <c r="O2" s="319"/>
      <c r="P2" s="321" t="s">
        <v>317</v>
      </c>
      <c r="Q2" s="321"/>
      <c r="R2" s="53" t="s">
        <v>318</v>
      </c>
      <c r="S2" s="53" t="s">
        <v>318</v>
      </c>
      <c r="T2" s="320"/>
      <c r="U2" s="320"/>
      <c r="X2" s="330"/>
      <c r="Y2" s="330"/>
      <c r="Z2" s="320"/>
      <c r="AA2" s="320"/>
      <c r="AB2" s="320"/>
      <c r="AC2" s="320"/>
      <c r="AD2" s="320"/>
      <c r="AE2" s="320"/>
      <c r="AF2" s="320"/>
      <c r="AG2" s="320"/>
      <c r="AH2" s="320"/>
      <c r="AI2" s="320"/>
      <c r="AJ2" s="320"/>
      <c r="AK2" s="317"/>
      <c r="AL2" s="319"/>
      <c r="AM2" s="321" t="s">
        <v>317</v>
      </c>
      <c r="AN2" s="321"/>
      <c r="AO2" s="53" t="s">
        <v>318</v>
      </c>
      <c r="AP2" s="53" t="s">
        <v>318</v>
      </c>
      <c r="AQ2" s="320"/>
      <c r="AR2" s="320"/>
    </row>
    <row r="3" spans="1:44">
      <c r="A3" s="54"/>
      <c r="B3" s="54"/>
      <c r="C3" s="54"/>
      <c r="D3" s="54"/>
      <c r="E3" s="54"/>
      <c r="F3" s="54"/>
      <c r="G3" s="54"/>
      <c r="H3" s="54"/>
      <c r="I3" s="54"/>
      <c r="J3" s="54"/>
      <c r="K3" s="54"/>
      <c r="L3" s="54"/>
      <c r="M3" s="54"/>
      <c r="N3" s="54"/>
      <c r="O3" s="54"/>
      <c r="P3" s="55"/>
      <c r="Q3" s="56"/>
      <c r="R3" s="54"/>
      <c r="S3" s="54"/>
      <c r="T3" s="54"/>
      <c r="U3" s="54"/>
      <c r="X3" s="54"/>
      <c r="Y3" s="54"/>
      <c r="Z3" s="54"/>
      <c r="AA3" s="54"/>
      <c r="AB3" s="54"/>
      <c r="AC3" s="54"/>
      <c r="AD3" s="54"/>
      <c r="AE3" s="54"/>
      <c r="AF3" s="54"/>
      <c r="AG3" s="54"/>
      <c r="AH3" s="54"/>
      <c r="AI3" s="54"/>
      <c r="AJ3" s="54"/>
      <c r="AK3" s="54"/>
      <c r="AL3" s="54"/>
      <c r="AM3" s="55"/>
      <c r="AN3" s="56"/>
      <c r="AO3" s="54"/>
      <c r="AP3" s="54"/>
      <c r="AQ3" s="54"/>
      <c r="AR3" s="54"/>
    </row>
    <row r="4" spans="1:44">
      <c r="A4" s="152" t="s">
        <v>601</v>
      </c>
      <c r="B4" s="153">
        <v>0.8</v>
      </c>
      <c r="C4" s="59">
        <v>4</v>
      </c>
      <c r="D4" s="154">
        <v>0.51883391442092064</v>
      </c>
      <c r="E4" s="155">
        <v>0.29351327771899638</v>
      </c>
      <c r="F4" s="156">
        <v>6.0312103532500165</v>
      </c>
      <c r="G4" s="155">
        <v>0.44942630638270864</v>
      </c>
      <c r="H4" s="154">
        <v>0.32089936183725226</v>
      </c>
      <c r="I4" s="155">
        <v>2.7898070727577204</v>
      </c>
      <c r="J4" s="156">
        <v>18.286554712362921</v>
      </c>
      <c r="K4" s="155">
        <v>7.1659381617844811E-2</v>
      </c>
      <c r="L4" s="157">
        <v>400.49263328707355</v>
      </c>
      <c r="M4" s="155">
        <v>1.2324172254288933E-2</v>
      </c>
      <c r="N4" s="158">
        <v>13.458926439314887</v>
      </c>
      <c r="O4" s="159">
        <v>5.6425544932853768E-2</v>
      </c>
      <c r="P4" s="160">
        <v>38.685911960480965</v>
      </c>
      <c r="Q4" s="161">
        <v>0.16048565255354891</v>
      </c>
      <c r="R4" s="162">
        <v>61.440640901184437</v>
      </c>
      <c r="S4" s="162">
        <v>1.9389948499864025</v>
      </c>
      <c r="T4" s="163">
        <v>1.3034783722042436</v>
      </c>
      <c r="U4" s="164">
        <v>1.1864411540726066E-2</v>
      </c>
      <c r="X4" s="152" t="s">
        <v>642</v>
      </c>
      <c r="Y4" s="153">
        <v>0.8</v>
      </c>
      <c r="Z4" s="59">
        <v>4</v>
      </c>
      <c r="AA4" s="154">
        <v>0.54559448272429445</v>
      </c>
      <c r="AB4" s="155">
        <v>0.32237094272832334</v>
      </c>
      <c r="AC4" s="156">
        <v>7.0734829531313617</v>
      </c>
      <c r="AD4" s="155">
        <v>0.41889915519694759</v>
      </c>
      <c r="AE4" s="154">
        <v>0.39551403225256648</v>
      </c>
      <c r="AF4" s="155">
        <v>2.3066387522403633</v>
      </c>
      <c r="AG4" s="156">
        <v>24.068168482793354</v>
      </c>
      <c r="AH4" s="155">
        <v>7.205861871495664E-2</v>
      </c>
      <c r="AI4" s="157">
        <v>487.12027133053493</v>
      </c>
      <c r="AJ4" s="155">
        <v>2.9502443903491018E-2</v>
      </c>
      <c r="AK4" s="158">
        <v>13.37261535002952</v>
      </c>
      <c r="AL4" s="159">
        <v>6.742185205932677E-2</v>
      </c>
      <c r="AM4" s="160">
        <v>38.530166172901794</v>
      </c>
      <c r="AN4" s="161">
        <v>0.19223021538997195</v>
      </c>
      <c r="AO4" s="162">
        <v>66.060396896443379</v>
      </c>
      <c r="AP4" s="162">
        <v>2.8878499747702961</v>
      </c>
      <c r="AQ4" s="163">
        <v>1.4628377971162836</v>
      </c>
      <c r="AR4" s="164">
        <v>1.243570257849198E-2</v>
      </c>
    </row>
    <row r="5" spans="1:44">
      <c r="A5" s="85" t="s">
        <v>602</v>
      </c>
      <c r="B5" s="86">
        <v>0.9</v>
      </c>
      <c r="C5" s="73">
        <v>4</v>
      </c>
      <c r="D5" s="139">
        <v>0.44641352654558442</v>
      </c>
      <c r="E5" s="88">
        <v>0.29657816181644286</v>
      </c>
      <c r="F5" s="90">
        <v>6.1745317275249114</v>
      </c>
      <c r="G5" s="88">
        <v>0.43259484238377033</v>
      </c>
      <c r="H5" s="139">
        <v>0.32599455900992286</v>
      </c>
      <c r="I5" s="88">
        <v>2.6791692283498629</v>
      </c>
      <c r="J5" s="90">
        <v>21.110851181025353</v>
      </c>
      <c r="K5" s="88">
        <v>6.8640017992066649E-2</v>
      </c>
      <c r="L5" s="140">
        <v>418.21093523533091</v>
      </c>
      <c r="M5" s="88">
        <v>1.1345385255919663E-2</v>
      </c>
      <c r="N5" s="91">
        <v>13.522374488032153</v>
      </c>
      <c r="O5" s="92">
        <v>4.4035660696079497E-2</v>
      </c>
      <c r="P5" s="93">
        <v>38.866362136637605</v>
      </c>
      <c r="Q5" s="94">
        <v>0.12523396954788182</v>
      </c>
      <c r="R5" s="95">
        <v>68.246706691950152</v>
      </c>
      <c r="S5" s="95">
        <v>2.2385197478201735</v>
      </c>
      <c r="T5" s="96">
        <v>1.46990258364516</v>
      </c>
      <c r="U5" s="97">
        <v>1.2876600255000197E-2</v>
      </c>
      <c r="X5" s="85" t="s">
        <v>643</v>
      </c>
      <c r="Y5" s="86">
        <v>0.9</v>
      </c>
      <c r="Z5" s="73">
        <v>4</v>
      </c>
      <c r="AA5" s="139">
        <v>0.45233595815434546</v>
      </c>
      <c r="AB5" s="88">
        <v>0.32552739483162868</v>
      </c>
      <c r="AC5" s="90">
        <v>6.5310944444699865</v>
      </c>
      <c r="AD5" s="88">
        <v>0.43619764544318251</v>
      </c>
      <c r="AE5" s="139">
        <v>0.36312496061128369</v>
      </c>
      <c r="AF5" s="88">
        <v>2.2858979592803954</v>
      </c>
      <c r="AG5" s="90">
        <v>22.883395411272595</v>
      </c>
      <c r="AH5" s="88">
        <v>7.5570709247478912E-2</v>
      </c>
      <c r="AI5" s="140">
        <v>443.39172182643085</v>
      </c>
      <c r="AJ5" s="88">
        <v>3.2549808641128143E-2</v>
      </c>
      <c r="AK5" s="91">
        <v>13.391087282009206</v>
      </c>
      <c r="AL5" s="92">
        <v>6.0520078744451068E-2</v>
      </c>
      <c r="AM5" s="93">
        <v>38.582831774101187</v>
      </c>
      <c r="AN5" s="94">
        <v>0.17254721788909932</v>
      </c>
      <c r="AO5" s="95">
        <v>69.098573140071565</v>
      </c>
      <c r="AP5" s="95">
        <v>2.7457084359022934</v>
      </c>
      <c r="AQ5" s="96">
        <v>1.5063410477947776</v>
      </c>
      <c r="AR5" s="97">
        <v>1.3337080957713604E-2</v>
      </c>
    </row>
    <row r="6" spans="1:44">
      <c r="A6" s="85" t="s">
        <v>603</v>
      </c>
      <c r="B6" s="86">
        <v>1</v>
      </c>
      <c r="C6" s="73">
        <v>4</v>
      </c>
      <c r="D6" s="139">
        <v>0.32218633661222662</v>
      </c>
      <c r="E6" s="88">
        <v>0.33409642947040907</v>
      </c>
      <c r="F6" s="90">
        <v>5.996430242053262</v>
      </c>
      <c r="G6" s="88">
        <v>0.46382332042775781</v>
      </c>
      <c r="H6" s="139">
        <v>0.29979846995713183</v>
      </c>
      <c r="I6" s="88">
        <v>2.8175398826887523</v>
      </c>
      <c r="J6" s="90">
        <v>20.965548547337004</v>
      </c>
      <c r="K6" s="88">
        <v>6.7642085623323606E-2</v>
      </c>
      <c r="L6" s="140">
        <v>377.48353426119064</v>
      </c>
      <c r="M6" s="88">
        <v>1.2582357152395411E-2</v>
      </c>
      <c r="N6" s="91">
        <v>13.441792902500017</v>
      </c>
      <c r="O6" s="92">
        <v>3.7172796324355835E-2</v>
      </c>
      <c r="P6" s="93">
        <v>38.637180070557051</v>
      </c>
      <c r="Q6" s="94">
        <v>0.10572976005636325</v>
      </c>
      <c r="R6" s="95">
        <v>74.642401271919312</v>
      </c>
      <c r="S6" s="95">
        <v>2.2231216123130193</v>
      </c>
      <c r="T6" s="96">
        <v>1.5031491817210618</v>
      </c>
      <c r="U6" s="97">
        <v>1.4091468155994819E-2</v>
      </c>
      <c r="X6" s="85" t="s">
        <v>644</v>
      </c>
      <c r="Y6" s="86">
        <v>1</v>
      </c>
      <c r="Z6" s="73">
        <v>4</v>
      </c>
      <c r="AA6" s="139">
        <v>0.25017927579322763</v>
      </c>
      <c r="AB6" s="88">
        <v>0.46130888610830351</v>
      </c>
      <c r="AC6" s="90">
        <v>4.1102464941393828</v>
      </c>
      <c r="AD6" s="88">
        <v>0.65401335137781602</v>
      </c>
      <c r="AE6" s="139">
        <v>0.21963262379959303</v>
      </c>
      <c r="AF6" s="88">
        <v>4.1881929889031806</v>
      </c>
      <c r="AG6" s="90">
        <v>15.097408349404093</v>
      </c>
      <c r="AH6" s="88">
        <v>9.6130783541506337E-2</v>
      </c>
      <c r="AI6" s="140">
        <v>277.67690811323848</v>
      </c>
      <c r="AJ6" s="88">
        <v>5.169392390174276E-2</v>
      </c>
      <c r="AK6" s="91">
        <v>13.377883781508748</v>
      </c>
      <c r="AL6" s="92">
        <v>6.5435739682965677E-2</v>
      </c>
      <c r="AM6" s="93">
        <v>38.545187231074962</v>
      </c>
      <c r="AN6" s="94">
        <v>0.18656596800158723</v>
      </c>
      <c r="AO6" s="95">
        <v>72.72338449404424</v>
      </c>
      <c r="AP6" s="95">
        <v>1.8115070451146214</v>
      </c>
      <c r="AQ6" s="96">
        <v>1.5791632061844618</v>
      </c>
      <c r="AR6" s="97">
        <v>2.0877896053879776E-2</v>
      </c>
    </row>
    <row r="7" spans="1:44">
      <c r="A7" s="85" t="s">
        <v>604</v>
      </c>
      <c r="B7" s="86">
        <v>1.2</v>
      </c>
      <c r="C7" s="73">
        <v>4</v>
      </c>
      <c r="D7" s="139">
        <v>0.37524996777669317</v>
      </c>
      <c r="E7" s="88">
        <v>0.32646013773160687</v>
      </c>
      <c r="F7" s="90">
        <v>8.6439935035453868</v>
      </c>
      <c r="G7" s="88">
        <v>0.32758359397084336</v>
      </c>
      <c r="H7" s="139">
        <v>0.41995215501331101</v>
      </c>
      <c r="I7" s="88">
        <v>2.1804767252377828</v>
      </c>
      <c r="J7" s="90">
        <v>30.071496083289119</v>
      </c>
      <c r="K7" s="88">
        <v>5.9184181389021887E-2</v>
      </c>
      <c r="L7" s="140">
        <v>517.11774342558522</v>
      </c>
      <c r="M7" s="88">
        <v>9.3265095229075282E-3</v>
      </c>
      <c r="N7" s="91">
        <v>13.495749963500549</v>
      </c>
      <c r="O7" s="92">
        <v>3.0280151553561008E-2</v>
      </c>
      <c r="P7" s="93">
        <v>38.79064250810422</v>
      </c>
      <c r="Q7" s="94">
        <v>8.6117941966655662E-2</v>
      </c>
      <c r="R7" s="95">
        <v>78.466160771352932</v>
      </c>
      <c r="S7" s="95">
        <v>3.1886850504752999</v>
      </c>
      <c r="T7" s="96">
        <v>1.4956461028350478</v>
      </c>
      <c r="U7" s="97">
        <v>9.9576835536206859E-3</v>
      </c>
      <c r="X7" s="85" t="s">
        <v>645</v>
      </c>
      <c r="Y7" s="86">
        <v>1.2</v>
      </c>
      <c r="Z7" s="73">
        <v>4</v>
      </c>
      <c r="AA7" s="139">
        <v>0.31374583074364193</v>
      </c>
      <c r="AB7" s="88">
        <v>0.43026361365869109</v>
      </c>
      <c r="AC7" s="90">
        <v>6.7961260399138048</v>
      </c>
      <c r="AD7" s="88">
        <v>0.40840111894105496</v>
      </c>
      <c r="AE7" s="139">
        <v>0.34077289332873051</v>
      </c>
      <c r="AF7" s="88">
        <v>2.6502772747436008</v>
      </c>
      <c r="AG7" s="90">
        <v>23.969876476446423</v>
      </c>
      <c r="AH7" s="88">
        <v>7.1174638186637967E-2</v>
      </c>
      <c r="AI7" s="140">
        <v>416.39264247891208</v>
      </c>
      <c r="AJ7" s="88">
        <v>3.4616075195866486E-2</v>
      </c>
      <c r="AK7" s="91">
        <v>13.4167432545108</v>
      </c>
      <c r="AL7" s="92">
        <v>4.8632950754690693E-2</v>
      </c>
      <c r="AM7" s="93">
        <v>38.655977386368377</v>
      </c>
      <c r="AN7" s="94">
        <v>0.13865059581780881</v>
      </c>
      <c r="AO7" s="95">
        <v>77.220167065357899</v>
      </c>
      <c r="AP7" s="95">
        <v>2.8760754411154599</v>
      </c>
      <c r="AQ7" s="96">
        <v>1.5163299245228514</v>
      </c>
      <c r="AR7" s="97">
        <v>1.2572165015933322E-2</v>
      </c>
    </row>
    <row r="8" spans="1:44">
      <c r="A8" s="85" t="s">
        <v>605</v>
      </c>
      <c r="B8" s="86">
        <v>1.5</v>
      </c>
      <c r="C8" s="73">
        <v>4</v>
      </c>
      <c r="D8" s="139">
        <v>0.36032866355316145</v>
      </c>
      <c r="E8" s="88">
        <v>0.33818673975514657</v>
      </c>
      <c r="F8" s="90">
        <v>11.430541180886035</v>
      </c>
      <c r="G8" s="88">
        <v>0.28471334168916207</v>
      </c>
      <c r="H8" s="139">
        <v>0.4977277896402979</v>
      </c>
      <c r="I8" s="88">
        <v>1.7263679345655558</v>
      </c>
      <c r="J8" s="90">
        <v>38.298956418698189</v>
      </c>
      <c r="K8" s="88">
        <v>5.5832895465676359E-2</v>
      </c>
      <c r="L8" s="140">
        <v>624.70616242055985</v>
      </c>
      <c r="M8" s="88">
        <v>8.4701603608480953E-3</v>
      </c>
      <c r="N8" s="91">
        <v>13.528436542946864</v>
      </c>
      <c r="O8" s="92">
        <v>2.5112611903338987E-2</v>
      </c>
      <c r="P8" s="93">
        <v>38.883602064752985</v>
      </c>
      <c r="Q8" s="94">
        <v>7.1417628341984132E-2</v>
      </c>
      <c r="R8" s="95">
        <v>82.923089003350697</v>
      </c>
      <c r="S8" s="95">
        <v>4.061069844330107</v>
      </c>
      <c r="T8" s="96">
        <v>1.4404736422111526</v>
      </c>
      <c r="U8" s="97">
        <v>8.3587312774946014E-3</v>
      </c>
      <c r="X8" s="85" t="s">
        <v>646</v>
      </c>
      <c r="Y8" s="86">
        <v>1.5</v>
      </c>
      <c r="Z8" s="73">
        <v>4</v>
      </c>
      <c r="AA8" s="139">
        <v>0.28718497602264209</v>
      </c>
      <c r="AB8" s="88">
        <v>0.43240521239380497</v>
      </c>
      <c r="AC8" s="90">
        <v>8.8566426879462981</v>
      </c>
      <c r="AD8" s="88">
        <v>0.35791529836777125</v>
      </c>
      <c r="AE8" s="139">
        <v>0.39899865989431249</v>
      </c>
      <c r="AF8" s="88">
        <v>2.3252277835367576</v>
      </c>
      <c r="AG8" s="90">
        <v>30.652993792432323</v>
      </c>
      <c r="AH8" s="88">
        <v>6.4238914094617322E-2</v>
      </c>
      <c r="AI8" s="140">
        <v>497.70491785311128</v>
      </c>
      <c r="AJ8" s="88">
        <v>2.9050340946093517E-2</v>
      </c>
      <c r="AK8" s="91">
        <v>13.413668092306276</v>
      </c>
      <c r="AL8" s="92">
        <v>3.6620977900247154E-2</v>
      </c>
      <c r="AM8" s="93">
        <v>38.647210201023455</v>
      </c>
      <c r="AN8" s="94">
        <v>0.10440544219233797</v>
      </c>
      <c r="AO8" s="95">
        <v>82.597688103717076</v>
      </c>
      <c r="AP8" s="95">
        <v>3.677950386649262</v>
      </c>
      <c r="AQ8" s="96">
        <v>1.4879611751440223</v>
      </c>
      <c r="AR8" s="97">
        <v>1.0821542369689645E-2</v>
      </c>
    </row>
    <row r="9" spans="1:44">
      <c r="A9" s="85" t="s">
        <v>606</v>
      </c>
      <c r="B9" s="86">
        <v>1.8</v>
      </c>
      <c r="C9" s="73">
        <v>4</v>
      </c>
      <c r="D9" s="139">
        <v>0.42959081706090174</v>
      </c>
      <c r="E9" s="88">
        <v>0.31646908850123245</v>
      </c>
      <c r="F9" s="90">
        <v>22.529514141089628</v>
      </c>
      <c r="G9" s="88">
        <v>0.22271958717800872</v>
      </c>
      <c r="H9" s="139">
        <v>0.89200960813799812</v>
      </c>
      <c r="I9" s="88">
        <v>0.9747021177415347</v>
      </c>
      <c r="J9" s="90">
        <v>69.582950086818087</v>
      </c>
      <c r="K9" s="88">
        <v>5.0402010868852203E-2</v>
      </c>
      <c r="L9" s="140">
        <v>1064.5469151013881</v>
      </c>
      <c r="M9" s="88">
        <v>5.4529799935515173E-3</v>
      </c>
      <c r="N9" s="91">
        <v>13.484041492766883</v>
      </c>
      <c r="O9" s="92">
        <v>1.8387845134722896E-2</v>
      </c>
      <c r="P9" s="93">
        <v>38.757342853891139</v>
      </c>
      <c r="Q9" s="94">
        <v>5.2296706301608507E-2</v>
      </c>
      <c r="R9" s="95">
        <v>88.118634179682701</v>
      </c>
      <c r="S9" s="95">
        <v>7.3781807159986634</v>
      </c>
      <c r="T9" s="96">
        <v>1.3277891395471368</v>
      </c>
      <c r="U9" s="97">
        <v>6.064114801521938E-3</v>
      </c>
      <c r="X9" s="85" t="s">
        <v>647</v>
      </c>
      <c r="Y9" s="86">
        <v>1.8</v>
      </c>
      <c r="Z9" s="73">
        <v>4</v>
      </c>
      <c r="AA9" s="139">
        <v>0.34939067808376789</v>
      </c>
      <c r="AB9" s="88">
        <v>0.39434573354364433</v>
      </c>
      <c r="AC9" s="90">
        <v>16.341136870884732</v>
      </c>
      <c r="AD9" s="88">
        <v>0.254277081659189</v>
      </c>
      <c r="AE9" s="139">
        <v>0.67735486756180696</v>
      </c>
      <c r="AF9" s="88">
        <v>1.3189034773042505</v>
      </c>
      <c r="AG9" s="90">
        <v>52.651761457976718</v>
      </c>
      <c r="AH9" s="88">
        <v>5.4602588049846038E-2</v>
      </c>
      <c r="AI9" s="140">
        <v>810.70845291505998</v>
      </c>
      <c r="AJ9" s="88">
        <v>1.8060329997269683E-2</v>
      </c>
      <c r="AK9" s="91">
        <v>13.407425570767105</v>
      </c>
      <c r="AL9" s="92">
        <v>2.5917930893580014E-2</v>
      </c>
      <c r="AM9" s="93">
        <v>38.629412850214123</v>
      </c>
      <c r="AN9" s="94">
        <v>7.3892056004454337E-2</v>
      </c>
      <c r="AO9" s="95">
        <v>87.057659680187953</v>
      </c>
      <c r="AP9" s="95">
        <v>6.3174220721323939</v>
      </c>
      <c r="AQ9" s="96">
        <v>1.3851999991305044</v>
      </c>
      <c r="AR9" s="97">
        <v>7.2051442609745962E-3</v>
      </c>
    </row>
    <row r="10" spans="1:44">
      <c r="A10" s="85" t="s">
        <v>607</v>
      </c>
      <c r="B10" s="86">
        <v>2.2000000000000002</v>
      </c>
      <c r="C10" s="73">
        <v>4</v>
      </c>
      <c r="D10" s="139">
        <v>0.27017901052738968</v>
      </c>
      <c r="E10" s="88">
        <v>0.37660087088801047</v>
      </c>
      <c r="F10" s="90">
        <v>25.309682250787123</v>
      </c>
      <c r="G10" s="88">
        <v>0.21960533135849777</v>
      </c>
      <c r="H10" s="139">
        <v>0.90202761636206419</v>
      </c>
      <c r="I10" s="88">
        <v>1.0054633634039321</v>
      </c>
      <c r="J10" s="90">
        <v>72.850543669265477</v>
      </c>
      <c r="K10" s="88">
        <v>4.9972827294684455E-2</v>
      </c>
      <c r="L10" s="140">
        <v>1058.9234889921966</v>
      </c>
      <c r="M10" s="88">
        <v>5.5518920350941916E-3</v>
      </c>
      <c r="N10" s="91">
        <v>13.458732816571819</v>
      </c>
      <c r="O10" s="92">
        <v>1.6071572529143895E-2</v>
      </c>
      <c r="P10" s="93">
        <v>38.685361258188451</v>
      </c>
      <c r="Q10" s="94">
        <v>4.571081385352635E-2</v>
      </c>
      <c r="R10" s="95">
        <v>92.571102084840319</v>
      </c>
      <c r="S10" s="95">
        <v>7.7245404237107405</v>
      </c>
      <c r="T10" s="96">
        <v>1.2374213565777308</v>
      </c>
      <c r="U10" s="97">
        <v>5.5738900128690424E-3</v>
      </c>
      <c r="X10" s="85" t="s">
        <v>648</v>
      </c>
      <c r="Y10" s="86">
        <v>2.2000000000000002</v>
      </c>
      <c r="Z10" s="73">
        <v>4</v>
      </c>
      <c r="AA10" s="139">
        <v>0.23840589186279765</v>
      </c>
      <c r="AB10" s="88">
        <v>0.49044459122456935</v>
      </c>
      <c r="AC10" s="90">
        <v>19.174239063210734</v>
      </c>
      <c r="AD10" s="88">
        <v>0.24041102717781254</v>
      </c>
      <c r="AE10" s="139">
        <v>0.73641859268520826</v>
      </c>
      <c r="AF10" s="88">
        <v>1.2259943796867059</v>
      </c>
      <c r="AG10" s="90">
        <v>58.492551307307487</v>
      </c>
      <c r="AH10" s="88">
        <v>5.35988130035642E-2</v>
      </c>
      <c r="AI10" s="140">
        <v>854.4281722094953</v>
      </c>
      <c r="AJ10" s="88">
        <v>1.7175091574143372E-2</v>
      </c>
      <c r="AK10" s="91">
        <v>13.397328217210079</v>
      </c>
      <c r="AL10" s="92">
        <v>2.1058451940689799E-2</v>
      </c>
      <c r="AM10" s="93">
        <v>38.600625055166859</v>
      </c>
      <c r="AN10" s="94">
        <v>6.0038619321522282E-2</v>
      </c>
      <c r="AO10" s="95">
        <v>91.696281315683905</v>
      </c>
      <c r="AP10" s="95">
        <v>7.0181506207019311</v>
      </c>
      <c r="AQ10" s="96">
        <v>1.3114731497998877</v>
      </c>
      <c r="AR10" s="97">
        <v>6.4607349976424297E-3</v>
      </c>
    </row>
    <row r="11" spans="1:44">
      <c r="A11" s="71" t="s">
        <v>608</v>
      </c>
      <c r="B11" s="72">
        <v>2.6</v>
      </c>
      <c r="C11" s="73"/>
      <c r="D11" s="137">
        <v>0.22793033998087694</v>
      </c>
      <c r="E11" s="75">
        <v>0.41190106596259651</v>
      </c>
      <c r="F11" s="77">
        <v>27.140244495119639</v>
      </c>
      <c r="G11" s="75">
        <v>0.216067408066237</v>
      </c>
      <c r="H11" s="137">
        <v>0.86971628840677295</v>
      </c>
      <c r="I11" s="75">
        <v>1.007238086359119</v>
      </c>
      <c r="J11" s="77">
        <v>70.825659868224292</v>
      </c>
      <c r="K11" s="75">
        <v>5.0135903262542171E-2</v>
      </c>
      <c r="L11" s="138">
        <v>1015.2240339989928</v>
      </c>
      <c r="M11" s="75">
        <v>5.706818598196225E-3</v>
      </c>
      <c r="N11" s="78">
        <v>13.406923367978663</v>
      </c>
      <c r="O11" s="79">
        <v>1.5810216654876155E-2</v>
      </c>
      <c r="P11" s="80">
        <v>38.53799873955623</v>
      </c>
      <c r="Q11" s="81">
        <v>4.4971085582967529E-2</v>
      </c>
      <c r="R11" s="82">
        <v>93.508464918669901</v>
      </c>
      <c r="S11" s="82">
        <v>7.509663837932508</v>
      </c>
      <c r="T11" s="83">
        <v>1.121859295621439</v>
      </c>
      <c r="U11" s="84">
        <v>4.9768099026798081E-3</v>
      </c>
      <c r="X11" s="85" t="s">
        <v>649</v>
      </c>
      <c r="Y11" s="86">
        <v>2.6</v>
      </c>
      <c r="Z11" s="73">
        <v>4</v>
      </c>
      <c r="AA11" s="139">
        <v>0.16083395150072802</v>
      </c>
      <c r="AB11" s="88">
        <v>0.68354382319343887</v>
      </c>
      <c r="AC11" s="90">
        <v>19.663399389847722</v>
      </c>
      <c r="AD11" s="88">
        <v>0.23689197176331941</v>
      </c>
      <c r="AE11" s="139">
        <v>0.65316479719895371</v>
      </c>
      <c r="AF11" s="88">
        <v>1.4030499071473874</v>
      </c>
      <c r="AG11" s="90">
        <v>55.670708201091458</v>
      </c>
      <c r="AH11" s="88">
        <v>5.3740268104066666E-2</v>
      </c>
      <c r="AI11" s="140">
        <v>792.20262077089137</v>
      </c>
      <c r="AJ11" s="88">
        <v>1.8438628060695236E-2</v>
      </c>
      <c r="AK11" s="91">
        <v>13.383174969396377</v>
      </c>
      <c r="AL11" s="92">
        <v>2.0256421942798742E-2</v>
      </c>
      <c r="AM11" s="93">
        <v>38.560273046967517</v>
      </c>
      <c r="AN11" s="94">
        <v>5.7753268095601454E-2</v>
      </c>
      <c r="AO11" s="95">
        <v>94.026670642226534</v>
      </c>
      <c r="AP11" s="95">
        <v>6.6794665043613444</v>
      </c>
      <c r="AQ11" s="96">
        <v>1.2171329863319345</v>
      </c>
      <c r="AR11" s="97">
        <v>5.9131712939606449E-3</v>
      </c>
    </row>
    <row r="12" spans="1:44">
      <c r="A12" s="71" t="s">
        <v>609</v>
      </c>
      <c r="B12" s="72">
        <v>3.1</v>
      </c>
      <c r="C12" s="73"/>
      <c r="D12" s="137">
        <v>0.22676261670599823</v>
      </c>
      <c r="E12" s="75">
        <v>0.41241804870604415</v>
      </c>
      <c r="F12" s="77">
        <v>35.202718777402687</v>
      </c>
      <c r="G12" s="75">
        <v>0.20845650377552363</v>
      </c>
      <c r="H12" s="137">
        <v>0.95107719909905586</v>
      </c>
      <c r="I12" s="75">
        <v>0.888521448608797</v>
      </c>
      <c r="J12" s="77">
        <v>78.744627003255772</v>
      </c>
      <c r="K12" s="75">
        <v>4.9267402568438208E-2</v>
      </c>
      <c r="L12" s="138">
        <v>1114.6830325620299</v>
      </c>
      <c r="M12" s="75">
        <v>5.3635161516066149E-3</v>
      </c>
      <c r="N12" s="78">
        <v>13.335201906241954</v>
      </c>
      <c r="O12" s="79">
        <v>1.5112105411072087E-2</v>
      </c>
      <c r="P12" s="80">
        <v>38.33398055031801</v>
      </c>
      <c r="Q12" s="81">
        <v>4.2990147730664396E-2</v>
      </c>
      <c r="R12" s="82">
        <v>94.176896681279203</v>
      </c>
      <c r="S12" s="82">
        <v>8.3489714511157604</v>
      </c>
      <c r="T12" s="83">
        <v>0.96158663750707329</v>
      </c>
      <c r="U12" s="84">
        <v>4.1194918936796028E-3</v>
      </c>
      <c r="X12" s="71" t="s">
        <v>650</v>
      </c>
      <c r="Y12" s="72">
        <v>3.1</v>
      </c>
      <c r="Z12" s="73"/>
      <c r="AA12" s="137">
        <v>0.30143513697888569</v>
      </c>
      <c r="AB12" s="75">
        <v>0.43685316390255319</v>
      </c>
      <c r="AC12" s="77">
        <v>30.217233754611062</v>
      </c>
      <c r="AD12" s="75">
        <v>0.21425977803551896</v>
      </c>
      <c r="AE12" s="137">
        <v>0.90727536012058763</v>
      </c>
      <c r="AF12" s="75">
        <v>1.030165232221369</v>
      </c>
      <c r="AG12" s="77">
        <v>72.322900242694942</v>
      </c>
      <c r="AH12" s="75">
        <v>5.1235860559182979E-2</v>
      </c>
      <c r="AI12" s="138">
        <v>1052.337687648158</v>
      </c>
      <c r="AJ12" s="75">
        <v>1.3917224302660637E-2</v>
      </c>
      <c r="AK12" s="78">
        <v>13.32055984824347</v>
      </c>
      <c r="AL12" s="79">
        <v>1.9793982460616966E-2</v>
      </c>
      <c r="AM12" s="80">
        <v>38.381741800313009</v>
      </c>
      <c r="AN12" s="81">
        <v>5.6440308152700895E-2</v>
      </c>
      <c r="AO12" s="82">
        <v>91.522228977317027</v>
      </c>
      <c r="AP12" s="82">
        <v>8.6770646542555596</v>
      </c>
      <c r="AQ12" s="83">
        <v>1.0288995707080217</v>
      </c>
      <c r="AR12" s="84">
        <v>4.5334132490768009E-3</v>
      </c>
    </row>
    <row r="13" spans="1:44">
      <c r="A13" s="71" t="s">
        <v>610</v>
      </c>
      <c r="B13" s="72">
        <v>3.6</v>
      </c>
      <c r="C13" s="73"/>
      <c r="D13" s="137">
        <v>0.18459926537240365</v>
      </c>
      <c r="E13" s="75">
        <v>0.47081339671771666</v>
      </c>
      <c r="F13" s="77">
        <v>37.124529422510406</v>
      </c>
      <c r="G13" s="75">
        <v>0.2057786372367453</v>
      </c>
      <c r="H13" s="137">
        <v>0.87330822713382028</v>
      </c>
      <c r="I13" s="75">
        <v>0.95596185424837476</v>
      </c>
      <c r="J13" s="77">
        <v>70.963214304857473</v>
      </c>
      <c r="K13" s="75">
        <v>4.9670987848733625E-2</v>
      </c>
      <c r="L13" s="138">
        <v>993.53640666317676</v>
      </c>
      <c r="M13" s="75">
        <v>5.48147569153919E-3</v>
      </c>
      <c r="N13" s="78">
        <v>13.270141484516468</v>
      </c>
      <c r="O13" s="79">
        <v>1.5237675764043128E-2</v>
      </c>
      <c r="P13" s="80">
        <v>38.148890617431348</v>
      </c>
      <c r="Q13" s="81">
        <v>4.3351747951481084E-2</v>
      </c>
      <c r="R13" s="82">
        <v>94.749962006793126</v>
      </c>
      <c r="S13" s="82">
        <v>7.5235720223425337</v>
      </c>
      <c r="T13" s="83">
        <v>0.8216649758589667</v>
      </c>
      <c r="U13" s="84">
        <v>3.4788101361507449E-3</v>
      </c>
      <c r="X13" s="71" t="s">
        <v>651</v>
      </c>
      <c r="Y13" s="72">
        <v>3.6</v>
      </c>
      <c r="Z13" s="73"/>
      <c r="AA13" s="137">
        <v>0.19253702389058219</v>
      </c>
      <c r="AB13" s="75">
        <v>0.55965369262739328</v>
      </c>
      <c r="AC13" s="77">
        <v>30.831655615679004</v>
      </c>
      <c r="AD13" s="75">
        <v>0.21350165160702445</v>
      </c>
      <c r="AE13" s="137">
        <v>0.80249317439622381</v>
      </c>
      <c r="AF13" s="75">
        <v>1.1009700427071432</v>
      </c>
      <c r="AG13" s="77">
        <v>65.025719552784935</v>
      </c>
      <c r="AH13" s="75">
        <v>5.1782529323248339E-2</v>
      </c>
      <c r="AI13" s="138">
        <v>916.8726561468485</v>
      </c>
      <c r="AJ13" s="75">
        <v>1.6214780983507655E-2</v>
      </c>
      <c r="AK13" s="78">
        <v>13.242247688069719</v>
      </c>
      <c r="AL13" s="79">
        <v>1.8523815176559075E-2</v>
      </c>
      <c r="AM13" s="80">
        <v>38.158429886034845</v>
      </c>
      <c r="AN13" s="81">
        <v>5.2825014611597665E-2</v>
      </c>
      <c r="AO13" s="82">
        <v>93.887014567596012</v>
      </c>
      <c r="AP13" s="82">
        <v>7.8012903611649707</v>
      </c>
      <c r="AQ13" s="83">
        <v>0.906618241345023</v>
      </c>
      <c r="AR13" s="84">
        <v>3.9835985513040307E-3</v>
      </c>
    </row>
    <row r="14" spans="1:44">
      <c r="A14" s="71" t="s">
        <v>611</v>
      </c>
      <c r="B14" s="72">
        <v>4.0999999999999996</v>
      </c>
      <c r="C14" s="73"/>
      <c r="D14" s="137">
        <v>0.21405621204695183</v>
      </c>
      <c r="E14" s="75">
        <v>0.41984218902378034</v>
      </c>
      <c r="F14" s="77">
        <v>40.109454219489947</v>
      </c>
      <c r="G14" s="75">
        <v>0.20581621596264149</v>
      </c>
      <c r="H14" s="137">
        <v>0.77674007448483562</v>
      </c>
      <c r="I14" s="75">
        <v>1.1210107078788303</v>
      </c>
      <c r="J14" s="77">
        <v>62.575207122671259</v>
      </c>
      <c r="K14" s="75">
        <v>5.0478140080747823E-2</v>
      </c>
      <c r="L14" s="138">
        <v>887.20880675041076</v>
      </c>
      <c r="M14" s="75">
        <v>6.1934365266824208E-3</v>
      </c>
      <c r="N14" s="78">
        <v>13.213533528652128</v>
      </c>
      <c r="O14" s="79">
        <v>1.6092294552318687E-2</v>
      </c>
      <c r="P14" s="80">
        <v>37.987831814517911</v>
      </c>
      <c r="Q14" s="81">
        <v>4.5787199046880986E-2</v>
      </c>
      <c r="R14" s="82">
        <v>93.157222295880601</v>
      </c>
      <c r="S14" s="82">
        <v>6.6337669356418312</v>
      </c>
      <c r="T14" s="83">
        <v>0.67057152351414318</v>
      </c>
      <c r="U14" s="84">
        <v>2.8421668581487466E-3</v>
      </c>
      <c r="X14" s="71" t="s">
        <v>652</v>
      </c>
      <c r="Y14" s="72">
        <v>4.0999999999999996</v>
      </c>
      <c r="Z14" s="73"/>
      <c r="AA14" s="137">
        <v>0.17711452753704535</v>
      </c>
      <c r="AB14" s="75">
        <v>0.60019608245570499</v>
      </c>
      <c r="AC14" s="77">
        <v>32.813364342954067</v>
      </c>
      <c r="AD14" s="75">
        <v>0.2123362320844098</v>
      </c>
      <c r="AE14" s="137">
        <v>0.70466452536616586</v>
      </c>
      <c r="AF14" s="75">
        <v>1.2740937481985943</v>
      </c>
      <c r="AG14" s="77">
        <v>56.560108098516345</v>
      </c>
      <c r="AH14" s="75">
        <v>5.3013622254993571E-2</v>
      </c>
      <c r="AI14" s="138">
        <v>796.4594374537063</v>
      </c>
      <c r="AJ14" s="75">
        <v>1.8290764833150241E-2</v>
      </c>
      <c r="AK14" s="78">
        <v>13.181488608365646</v>
      </c>
      <c r="AL14" s="79">
        <v>1.9710658833837432E-2</v>
      </c>
      <c r="AM14" s="80">
        <v>37.985152880997298</v>
      </c>
      <c r="AN14" s="81">
        <v>5.6214900464896383E-2</v>
      </c>
      <c r="AO14" s="82">
        <v>93.572690041338788</v>
      </c>
      <c r="AP14" s="82">
        <v>6.785188505221547</v>
      </c>
      <c r="AQ14" s="83">
        <v>0.74091095067332191</v>
      </c>
      <c r="AR14" s="84">
        <v>3.2431032360970159E-3</v>
      </c>
    </row>
    <row r="15" spans="1:44">
      <c r="A15" s="71" t="s">
        <v>612</v>
      </c>
      <c r="B15" s="72">
        <v>4.7</v>
      </c>
      <c r="C15" s="73"/>
      <c r="D15" s="137">
        <v>0.14714539278228769</v>
      </c>
      <c r="E15" s="75">
        <v>0.53395784171142091</v>
      </c>
      <c r="F15" s="77">
        <v>36.764850003449553</v>
      </c>
      <c r="G15" s="75">
        <v>0.20604219044267563</v>
      </c>
      <c r="H15" s="137">
        <v>0.60659300579648368</v>
      </c>
      <c r="I15" s="75">
        <v>1.4317793820517419</v>
      </c>
      <c r="J15" s="77">
        <v>48.1986315338889</v>
      </c>
      <c r="K15" s="75">
        <v>5.2565778240262435E-2</v>
      </c>
      <c r="L15" s="138">
        <v>676.37667907746368</v>
      </c>
      <c r="M15" s="75">
        <v>7.5788121519244946E-3</v>
      </c>
      <c r="N15" s="78">
        <v>13.189050888723443</v>
      </c>
      <c r="O15" s="79">
        <v>1.7177995892853081E-2</v>
      </c>
      <c r="P15" s="80">
        <v>37.91817034776691</v>
      </c>
      <c r="Q15" s="81">
        <v>4.8878191545940593E-2</v>
      </c>
      <c r="R15" s="82">
        <v>93.939173194816334</v>
      </c>
      <c r="S15" s="82">
        <v>5.1092672548559843</v>
      </c>
      <c r="T15" s="83">
        <v>0.56345270954985172</v>
      </c>
      <c r="U15" s="84">
        <v>2.3963497167480631E-3</v>
      </c>
      <c r="X15" s="71" t="s">
        <v>653</v>
      </c>
      <c r="Y15" s="72">
        <v>4.7</v>
      </c>
      <c r="Z15" s="73"/>
      <c r="AA15" s="137">
        <v>0.19460206380872611</v>
      </c>
      <c r="AB15" s="75">
        <v>0.56192140864959073</v>
      </c>
      <c r="AC15" s="77">
        <v>33.149044063682346</v>
      </c>
      <c r="AD15" s="75">
        <v>0.21272852535049638</v>
      </c>
      <c r="AE15" s="137">
        <v>0.59253319226881129</v>
      </c>
      <c r="AF15" s="75">
        <v>1.4662989378181337</v>
      </c>
      <c r="AG15" s="77">
        <v>46.776713258107144</v>
      </c>
      <c r="AH15" s="75">
        <v>5.5916654093237976E-2</v>
      </c>
      <c r="AI15" s="138">
        <v>671.08498476827685</v>
      </c>
      <c r="AJ15" s="75">
        <v>2.182477872329993E-2</v>
      </c>
      <c r="AK15" s="78">
        <v>13.145222539164633</v>
      </c>
      <c r="AL15" s="79">
        <v>2.2835475043045957E-2</v>
      </c>
      <c r="AM15" s="80">
        <v>37.881718942140836</v>
      </c>
      <c r="AN15" s="81">
        <v>6.5130573215437138E-2</v>
      </c>
      <c r="AO15" s="82">
        <v>91.584575575428374</v>
      </c>
      <c r="AP15" s="82">
        <v>5.6110677806004974</v>
      </c>
      <c r="AQ15" s="83">
        <v>0.60649798558939327</v>
      </c>
      <c r="AR15" s="84">
        <v>2.6681260755144196E-3</v>
      </c>
    </row>
    <row r="16" spans="1:44">
      <c r="A16" s="71" t="s">
        <v>613</v>
      </c>
      <c r="B16" s="72">
        <v>5.3</v>
      </c>
      <c r="C16" s="73"/>
      <c r="D16" s="137">
        <v>0.22016678965469325</v>
      </c>
      <c r="E16" s="75">
        <v>0.4168294355926549</v>
      </c>
      <c r="F16" s="77">
        <v>39.08864515916548</v>
      </c>
      <c r="G16" s="75">
        <v>0.20718491248629944</v>
      </c>
      <c r="H16" s="137">
        <v>0.54514192872524636</v>
      </c>
      <c r="I16" s="75">
        <v>1.5616030744945053</v>
      </c>
      <c r="J16" s="77">
        <v>41.373038711956227</v>
      </c>
      <c r="K16" s="75">
        <v>5.4022082186816582E-2</v>
      </c>
      <c r="L16" s="138">
        <v>607.76416231455539</v>
      </c>
      <c r="M16" s="75">
        <v>8.727423744822542E-3</v>
      </c>
      <c r="N16" s="78">
        <v>13.184713885402275</v>
      </c>
      <c r="O16" s="79">
        <v>1.988760798327411E-2</v>
      </c>
      <c r="P16" s="80">
        <v>37.905829816596281</v>
      </c>
      <c r="Q16" s="81">
        <v>5.6588491056961121E-2</v>
      </c>
      <c r="R16" s="82">
        <v>89.699357891309134</v>
      </c>
      <c r="S16" s="82">
        <v>4.3852112318897545</v>
      </c>
      <c r="T16" s="83">
        <v>0.45485350946042907</v>
      </c>
      <c r="U16" s="84">
        <v>1.9478747234640702E-3</v>
      </c>
      <c r="X16" s="71" t="s">
        <v>654</v>
      </c>
      <c r="Y16" s="72">
        <v>5.3</v>
      </c>
      <c r="Z16" s="73"/>
      <c r="AA16" s="137">
        <v>0.29076710283544505</v>
      </c>
      <c r="AB16" s="75">
        <v>0.43492494030440815</v>
      </c>
      <c r="AC16" s="77">
        <v>38.142220395801715</v>
      </c>
      <c r="AD16" s="75">
        <v>0.20808829620471242</v>
      </c>
      <c r="AE16" s="137">
        <v>0.55714500560372593</v>
      </c>
      <c r="AF16" s="75">
        <v>1.6086144095879424</v>
      </c>
      <c r="AG16" s="77">
        <v>42.307621804546528</v>
      </c>
      <c r="AH16" s="75">
        <v>5.666859894581408E-2</v>
      </c>
      <c r="AI16" s="138">
        <v>640.20147787838926</v>
      </c>
      <c r="AJ16" s="75">
        <v>2.2737300351566687E-2</v>
      </c>
      <c r="AK16" s="78">
        <v>13.123441159295437</v>
      </c>
      <c r="AL16" s="79">
        <v>2.787578219596927E-2</v>
      </c>
      <c r="AM16" s="80">
        <v>37.819593769282712</v>
      </c>
      <c r="AN16" s="81">
        <v>7.9509066511883608E-2</v>
      </c>
      <c r="AO16" s="82">
        <v>86.67583511197455</v>
      </c>
      <c r="AP16" s="82">
        <v>5.0743518511141081</v>
      </c>
      <c r="AQ16" s="83">
        <v>0.47668277948539173</v>
      </c>
      <c r="AR16" s="84">
        <v>2.0561796978070899E-3</v>
      </c>
    </row>
    <row r="17" spans="1:44">
      <c r="A17" s="71" t="s">
        <v>614</v>
      </c>
      <c r="B17" s="72">
        <v>6</v>
      </c>
      <c r="C17" s="73"/>
      <c r="D17" s="137">
        <v>0.30987561366198685</v>
      </c>
      <c r="E17" s="75">
        <v>0.37211699966290895</v>
      </c>
      <c r="F17" s="77">
        <v>43.333838292614523</v>
      </c>
      <c r="G17" s="75">
        <v>0.2054884667467671</v>
      </c>
      <c r="H17" s="137">
        <v>0.48206551299756339</v>
      </c>
      <c r="I17" s="75">
        <v>1.8771505066487189</v>
      </c>
      <c r="J17" s="77">
        <v>35.869487495655321</v>
      </c>
      <c r="K17" s="75">
        <v>5.4883109587514155E-2</v>
      </c>
      <c r="L17" s="138">
        <v>563.17085760835857</v>
      </c>
      <c r="M17" s="75">
        <v>9.2167215836171153E-3</v>
      </c>
      <c r="N17" s="78">
        <v>13.228458288417484</v>
      </c>
      <c r="O17" s="79">
        <v>2.4811592932369356E-2</v>
      </c>
      <c r="P17" s="80">
        <v>38.030296549175176</v>
      </c>
      <c r="Q17" s="81">
        <v>7.0594468758747114E-2</v>
      </c>
      <c r="R17" s="82">
        <v>84.189319482674051</v>
      </c>
      <c r="S17" s="82">
        <v>3.8012352314805011</v>
      </c>
      <c r="T17" s="83">
        <v>0.35565526097382844</v>
      </c>
      <c r="U17" s="84">
        <v>1.5129841238446127E-3</v>
      </c>
      <c r="X17" s="71" t="s">
        <v>655</v>
      </c>
      <c r="Y17" s="72">
        <v>6</v>
      </c>
      <c r="Z17" s="73"/>
      <c r="AA17" s="137">
        <v>0.23432763260725678</v>
      </c>
      <c r="AB17" s="75">
        <v>0.49802560346023855</v>
      </c>
      <c r="AC17" s="77">
        <v>35.575297949408771</v>
      </c>
      <c r="AD17" s="75">
        <v>0.20914146949233248</v>
      </c>
      <c r="AE17" s="137">
        <v>0.43083183917256973</v>
      </c>
      <c r="AF17" s="75">
        <v>2.1832849326097641</v>
      </c>
      <c r="AG17" s="77">
        <v>32.426399517178162</v>
      </c>
      <c r="AH17" s="75">
        <v>6.2506312098369182E-2</v>
      </c>
      <c r="AI17" s="138">
        <v>493.01014334951645</v>
      </c>
      <c r="AJ17" s="75">
        <v>2.9066941761485842E-2</v>
      </c>
      <c r="AK17" s="78">
        <v>13.105500973431019</v>
      </c>
      <c r="AL17" s="79">
        <v>3.1947736677850114E-2</v>
      </c>
      <c r="AM17" s="80">
        <v>37.768422922768657</v>
      </c>
      <c r="AN17" s="81">
        <v>9.112590007668453E-2</v>
      </c>
      <c r="AO17" s="82">
        <v>86.137103270652901</v>
      </c>
      <c r="AP17" s="82">
        <v>3.8887147656056942</v>
      </c>
      <c r="AQ17" s="83">
        <v>0.39166286805975153</v>
      </c>
      <c r="AR17" s="84">
        <v>1.7099688659727936E-3</v>
      </c>
    </row>
    <row r="18" spans="1:44">
      <c r="A18" s="71" t="s">
        <v>615</v>
      </c>
      <c r="B18" s="72">
        <v>6.8</v>
      </c>
      <c r="C18" s="73"/>
      <c r="D18" s="137">
        <v>0.38133289062570858</v>
      </c>
      <c r="E18" s="75">
        <v>0.31201024411557826</v>
      </c>
      <c r="F18" s="77">
        <v>39.753630139137265</v>
      </c>
      <c r="G18" s="75">
        <v>0.20653180802139637</v>
      </c>
      <c r="H18" s="137">
        <v>0.43671452368758229</v>
      </c>
      <c r="I18" s="75">
        <v>1.9927687395498148</v>
      </c>
      <c r="J18" s="77">
        <v>29.222844010174999</v>
      </c>
      <c r="K18" s="75">
        <v>6.1370000533653012E-2</v>
      </c>
      <c r="L18" s="138">
        <v>496.64107422926406</v>
      </c>
      <c r="M18" s="75">
        <v>9.8067650015374232E-3</v>
      </c>
      <c r="N18" s="78">
        <v>13.219745862446803</v>
      </c>
      <c r="O18" s="79">
        <v>3.0487558270250743E-2</v>
      </c>
      <c r="P18" s="80">
        <v>38.005507602733729</v>
      </c>
      <c r="Q18" s="81">
        <v>8.6745020260583755E-2</v>
      </c>
      <c r="R18" s="82">
        <v>77.718283150702291</v>
      </c>
      <c r="S18" s="82">
        <v>3.0965602336403308</v>
      </c>
      <c r="T18" s="83">
        <v>0.3158161895219822</v>
      </c>
      <c r="U18" s="84">
        <v>1.3610019800012905E-3</v>
      </c>
      <c r="X18" s="71" t="s">
        <v>656</v>
      </c>
      <c r="Y18" s="72">
        <v>6.8</v>
      </c>
      <c r="Z18" s="73"/>
      <c r="AA18" s="137">
        <v>0.34004542062453658</v>
      </c>
      <c r="AB18" s="75">
        <v>0.40035281464527128</v>
      </c>
      <c r="AC18" s="77">
        <v>33.690007781279377</v>
      </c>
      <c r="AD18" s="75">
        <v>0.21170194236683362</v>
      </c>
      <c r="AE18" s="137">
        <v>0.37851446699821428</v>
      </c>
      <c r="AF18" s="75">
        <v>2.3775188666645977</v>
      </c>
      <c r="AG18" s="77">
        <v>26.188162880832188</v>
      </c>
      <c r="AH18" s="75">
        <v>6.9331112661439459E-2</v>
      </c>
      <c r="AI18" s="138">
        <v>442.86102508039977</v>
      </c>
      <c r="AJ18" s="75">
        <v>3.2464776655889621E-2</v>
      </c>
      <c r="AK18" s="78">
        <v>13.07853947457275</v>
      </c>
      <c r="AL18" s="79">
        <v>4.5779717762353588E-2</v>
      </c>
      <c r="AM18" s="80">
        <v>37.691517866976092</v>
      </c>
      <c r="AN18" s="81">
        <v>0.1305849403837363</v>
      </c>
      <c r="AO18" s="82">
        <v>77.274767202480263</v>
      </c>
      <c r="AP18" s="82">
        <v>3.1402159677751</v>
      </c>
      <c r="AQ18" s="83">
        <v>0.33397446521547786</v>
      </c>
      <c r="AR18" s="84">
        <v>1.488088903712402E-3</v>
      </c>
    </row>
    <row r="19" spans="1:44">
      <c r="A19" s="71" t="s">
        <v>616</v>
      </c>
      <c r="B19" s="72">
        <v>7.5</v>
      </c>
      <c r="C19" s="73"/>
      <c r="D19" s="137">
        <v>0.53905206672076778</v>
      </c>
      <c r="E19" s="75">
        <v>0.27982327121716805</v>
      </c>
      <c r="F19" s="77">
        <v>40.045945475358508</v>
      </c>
      <c r="G19" s="75">
        <v>0.20436459204525906</v>
      </c>
      <c r="H19" s="137">
        <v>0.45205593096750024</v>
      </c>
      <c r="I19" s="75">
        <v>1.8650473562451058</v>
      </c>
      <c r="J19" s="77">
        <v>27.453750561453504</v>
      </c>
      <c r="K19" s="75">
        <v>6.0483698754766314E-2</v>
      </c>
      <c r="L19" s="138">
        <v>522.33675100867163</v>
      </c>
      <c r="M19" s="75">
        <v>9.9219643521981787E-3</v>
      </c>
      <c r="N19" s="78">
        <v>13.293441047085702</v>
      </c>
      <c r="O19" s="79">
        <v>3.8667969528370261E-2</v>
      </c>
      <c r="P19" s="80">
        <v>38.21517752939635</v>
      </c>
      <c r="Q19" s="81">
        <v>0.1100078109537064</v>
      </c>
      <c r="R19" s="82">
        <v>69.804159873705999</v>
      </c>
      <c r="S19" s="82">
        <v>2.9089166650967857</v>
      </c>
      <c r="T19" s="83">
        <v>0.29451293777283999</v>
      </c>
      <c r="U19" s="84">
        <v>1.2554794999736661E-3</v>
      </c>
      <c r="X19" s="71" t="s">
        <v>657</v>
      </c>
      <c r="Y19" s="72">
        <v>7.5</v>
      </c>
      <c r="Z19" s="73"/>
      <c r="AA19" s="137">
        <v>0.46085931586420947</v>
      </c>
      <c r="AB19" s="75">
        <v>0.3234393450644551</v>
      </c>
      <c r="AC19" s="77">
        <v>31.771481643479319</v>
      </c>
      <c r="AD19" s="75">
        <v>0.2151382836273466</v>
      </c>
      <c r="AE19" s="137">
        <v>0.36033952606684749</v>
      </c>
      <c r="AF19" s="75">
        <v>2.3961184347710001</v>
      </c>
      <c r="AG19" s="77">
        <v>22.045044027403161</v>
      </c>
      <c r="AH19" s="75">
        <v>7.5068582610174642E-2</v>
      </c>
      <c r="AI19" s="138">
        <v>427.4474638124575</v>
      </c>
      <c r="AJ19" s="75">
        <v>3.3642583329087095E-2</v>
      </c>
      <c r="AK19" s="78">
        <v>13.163285664013904</v>
      </c>
      <c r="AL19" s="79">
        <v>6.2883954838333742E-2</v>
      </c>
      <c r="AM19" s="80">
        <v>37.933237253666185</v>
      </c>
      <c r="AN19" s="81">
        <v>0.17935045043459358</v>
      </c>
      <c r="AO19" s="82">
        <v>67.825062042265657</v>
      </c>
      <c r="AP19" s="82">
        <v>2.6431525963722202</v>
      </c>
      <c r="AQ19" s="83">
        <v>0.29808465881338658</v>
      </c>
      <c r="AR19" s="84">
        <v>1.3585728312305091E-3</v>
      </c>
    </row>
    <row r="20" spans="1:44">
      <c r="A20" s="71" t="s">
        <v>617</v>
      </c>
      <c r="B20" s="72">
        <v>8.3000000000000007</v>
      </c>
      <c r="C20" s="73"/>
      <c r="D20" s="137">
        <v>0.70738072396812468</v>
      </c>
      <c r="E20" s="75">
        <v>0.27106977217746492</v>
      </c>
      <c r="F20" s="77">
        <v>42.587341976666586</v>
      </c>
      <c r="G20" s="75">
        <v>0.20411346573562572</v>
      </c>
      <c r="H20" s="137">
        <v>0.46703955899519312</v>
      </c>
      <c r="I20" s="75">
        <v>1.9730334775650049</v>
      </c>
      <c r="J20" s="77">
        <v>27.038756899136697</v>
      </c>
      <c r="K20" s="75">
        <v>6.1138087813924456E-2</v>
      </c>
      <c r="L20" s="138">
        <v>570.80439950682853</v>
      </c>
      <c r="M20" s="75">
        <v>8.6764188492656907E-3</v>
      </c>
      <c r="N20" s="78">
        <v>13.439857443982534</v>
      </c>
      <c r="O20" s="79">
        <v>4.8346032144486815E-2</v>
      </c>
      <c r="P20" s="80">
        <v>38.631675080547161</v>
      </c>
      <c r="Q20" s="81">
        <v>0.13750996048549433</v>
      </c>
      <c r="R20" s="82">
        <v>63.599595971191654</v>
      </c>
      <c r="S20" s="82">
        <v>2.8647307650286402</v>
      </c>
      <c r="T20" s="83">
        <v>0.27273126496337641</v>
      </c>
      <c r="U20" s="84">
        <v>1.1623429043164013E-3</v>
      </c>
      <c r="X20" s="71" t="s">
        <v>658</v>
      </c>
      <c r="Y20" s="72">
        <v>8.3000000000000007</v>
      </c>
      <c r="Z20" s="73"/>
      <c r="AA20" s="137">
        <v>0.60747063860755257</v>
      </c>
      <c r="AB20" s="75">
        <v>0.29118270291503684</v>
      </c>
      <c r="AC20" s="77">
        <v>36.114513815529094</v>
      </c>
      <c r="AD20" s="75">
        <v>0.2110415042617873</v>
      </c>
      <c r="AE20" s="137">
        <v>0.40500868227439496</v>
      </c>
      <c r="AF20" s="75">
        <v>2.178531856704669</v>
      </c>
      <c r="AG20" s="77">
        <v>23.86321520169362</v>
      </c>
      <c r="AH20" s="75">
        <v>7.0232720235927665E-2</v>
      </c>
      <c r="AI20" s="138">
        <v>495.36128821950166</v>
      </c>
      <c r="AJ20" s="75">
        <v>2.9154876187120513E-2</v>
      </c>
      <c r="AK20" s="78">
        <v>13.154668651703743</v>
      </c>
      <c r="AL20" s="79">
        <v>7.1110789943537797E-2</v>
      </c>
      <c r="AM20" s="80">
        <v>37.908660628039264</v>
      </c>
      <c r="AN20" s="81">
        <v>0.20281681562457518</v>
      </c>
      <c r="AO20" s="82">
        <v>63.308833584365921</v>
      </c>
      <c r="AP20" s="82">
        <v>2.8610145185259861</v>
      </c>
      <c r="AQ20" s="83">
        <v>0.28385277597218805</v>
      </c>
      <c r="AR20" s="84">
        <v>1.2628303700525365E-3</v>
      </c>
    </row>
    <row r="21" spans="1:44">
      <c r="A21" s="71" t="s">
        <v>618</v>
      </c>
      <c r="B21" s="72">
        <v>9.1</v>
      </c>
      <c r="C21" s="73"/>
      <c r="D21" s="137">
        <v>0.64737859792959451</v>
      </c>
      <c r="E21" s="75">
        <v>0.28632908694328768</v>
      </c>
      <c r="F21" s="77">
        <v>35.720211809210255</v>
      </c>
      <c r="G21" s="75">
        <v>0.20817117135439125</v>
      </c>
      <c r="H21" s="137">
        <v>0.40514572201961291</v>
      </c>
      <c r="I21" s="75">
        <v>2.0969568409800998</v>
      </c>
      <c r="J21" s="77">
        <v>22.774092822319496</v>
      </c>
      <c r="K21" s="75">
        <v>6.4678310981828177E-2</v>
      </c>
      <c r="L21" s="138">
        <v>496.97245041004646</v>
      </c>
      <c r="M21" s="75">
        <v>9.9824661553006341E-3</v>
      </c>
      <c r="N21" s="78">
        <v>13.474489042383805</v>
      </c>
      <c r="O21" s="79">
        <v>5.4715676964021916E-2</v>
      </c>
      <c r="P21" s="80">
        <v>38.730174613326987</v>
      </c>
      <c r="Q21" s="81">
        <v>0.15561867881034752</v>
      </c>
      <c r="R21" s="82">
        <v>61.685516214622446</v>
      </c>
      <c r="S21" s="82">
        <v>2.4129038591221343</v>
      </c>
      <c r="T21" s="83">
        <v>0.2738783119297547</v>
      </c>
      <c r="U21" s="84">
        <v>1.1941580575719948E-3</v>
      </c>
      <c r="X21" s="71" t="s">
        <v>659</v>
      </c>
      <c r="Y21" s="72">
        <v>9.1</v>
      </c>
      <c r="Z21" s="73"/>
      <c r="AA21" s="137">
        <v>0.65794090790232895</v>
      </c>
      <c r="AB21" s="75">
        <v>0.3025067510235892</v>
      </c>
      <c r="AC21" s="77">
        <v>33.836020951203295</v>
      </c>
      <c r="AD21" s="75">
        <v>0.21249864043725189</v>
      </c>
      <c r="AE21" s="137">
        <v>0.41345714759114216</v>
      </c>
      <c r="AF21" s="75">
        <v>2.1657863306064189</v>
      </c>
      <c r="AG21" s="77">
        <v>22.675171301795924</v>
      </c>
      <c r="AH21" s="75">
        <v>7.5804280581798403E-2</v>
      </c>
      <c r="AI21" s="138">
        <v>499.26266774461914</v>
      </c>
      <c r="AJ21" s="75">
        <v>2.8818666052713191E-2</v>
      </c>
      <c r="AK21" s="78">
        <v>13.330279374127015</v>
      </c>
      <c r="AL21" s="79">
        <v>8.2031060257368033E-2</v>
      </c>
      <c r="AM21" s="80">
        <v>38.409455722136229</v>
      </c>
      <c r="AN21" s="81">
        <v>0.23389877299023995</v>
      </c>
      <c r="AO21" s="82">
        <v>60.484508916409077</v>
      </c>
      <c r="AP21" s="82">
        <v>2.7186143146300394</v>
      </c>
      <c r="AQ21" s="83">
        <v>0.28788774032064601</v>
      </c>
      <c r="AR21" s="84">
        <v>1.2991849861238765E-3</v>
      </c>
    </row>
    <row r="22" spans="1:44">
      <c r="A22" s="71" t="s">
        <v>619</v>
      </c>
      <c r="B22" s="72">
        <v>10.1</v>
      </c>
      <c r="C22" s="73"/>
      <c r="D22" s="137">
        <v>0.73833600436118907</v>
      </c>
      <c r="E22" s="75">
        <v>0.25575908279305526</v>
      </c>
      <c r="F22" s="77">
        <v>39.977701718264314</v>
      </c>
      <c r="G22" s="75">
        <v>0.20658736719810455</v>
      </c>
      <c r="H22" s="137">
        <v>0.45771115005101093</v>
      </c>
      <c r="I22" s="75">
        <v>1.8491422771563479</v>
      </c>
      <c r="J22" s="77">
        <v>25.740422707136332</v>
      </c>
      <c r="K22" s="75">
        <v>6.1719627756458298E-2</v>
      </c>
      <c r="L22" s="138">
        <v>564.56238952857939</v>
      </c>
      <c r="M22" s="75">
        <v>9.0782754805348795E-3</v>
      </c>
      <c r="N22" s="78">
        <v>13.507253811191399</v>
      </c>
      <c r="O22" s="79">
        <v>5.0263749514500078E-2</v>
      </c>
      <c r="P22" s="80">
        <v>38.823359610957034</v>
      </c>
      <c r="Q22" s="81">
        <v>0.14294952506435657</v>
      </c>
      <c r="R22" s="82">
        <v>61.522957647492802</v>
      </c>
      <c r="S22" s="82">
        <v>2.7272119626498381</v>
      </c>
      <c r="T22" s="83">
        <v>0.27658760882381411</v>
      </c>
      <c r="U22" s="84">
        <v>1.19280988397592E-3</v>
      </c>
      <c r="X22" s="71" t="s">
        <v>660</v>
      </c>
      <c r="Y22" s="72">
        <v>10.1</v>
      </c>
      <c r="Z22" s="73"/>
      <c r="AA22" s="137">
        <v>0.63224569076046155</v>
      </c>
      <c r="AB22" s="75">
        <v>0.28200161347563096</v>
      </c>
      <c r="AC22" s="77">
        <v>30.973829743514607</v>
      </c>
      <c r="AD22" s="75">
        <v>0.21573375356934543</v>
      </c>
      <c r="AE22" s="137">
        <v>0.38735280743756323</v>
      </c>
      <c r="AF22" s="75">
        <v>2.2267437495820945</v>
      </c>
      <c r="AG22" s="77">
        <v>21.504438277488713</v>
      </c>
      <c r="AH22" s="75">
        <v>7.9369091208464124E-2</v>
      </c>
      <c r="AI22" s="138">
        <v>475.27511968690891</v>
      </c>
      <c r="AJ22" s="75">
        <v>3.0470795419455455E-2</v>
      </c>
      <c r="AK22" s="78">
        <v>13.291755693678164</v>
      </c>
      <c r="AL22" s="79">
        <v>8.1061161369055251E-2</v>
      </c>
      <c r="AM22" s="80">
        <v>38.299608159822093</v>
      </c>
      <c r="AN22" s="81">
        <v>0.23114713079467825</v>
      </c>
      <c r="AO22" s="82">
        <v>60.084614791326182</v>
      </c>
      <c r="AP22" s="82">
        <v>2.5783365770544635</v>
      </c>
      <c r="AQ22" s="83">
        <v>0.29826312215854134</v>
      </c>
      <c r="AR22" s="84">
        <v>1.3714000410176598E-3</v>
      </c>
    </row>
    <row r="23" spans="1:44">
      <c r="A23" s="71" t="s">
        <v>620</v>
      </c>
      <c r="B23" s="72">
        <v>11.2</v>
      </c>
      <c r="C23" s="73"/>
      <c r="D23" s="137">
        <v>0.84772653750490867</v>
      </c>
      <c r="E23" s="75">
        <v>0.24852683891269797</v>
      </c>
      <c r="F23" s="77">
        <v>35.284354087364221</v>
      </c>
      <c r="G23" s="75">
        <v>0.20807364736126385</v>
      </c>
      <c r="H23" s="137">
        <v>0.48587817081155793</v>
      </c>
      <c r="I23" s="75">
        <v>1.8532028689533917</v>
      </c>
      <c r="J23" s="77">
        <v>26.542223798103915</v>
      </c>
      <c r="K23" s="75">
        <v>6.2005425331645131E-2</v>
      </c>
      <c r="L23" s="138">
        <v>609.07394478400226</v>
      </c>
      <c r="M23" s="75">
        <v>8.9082575511700984E-3</v>
      </c>
      <c r="N23" s="78">
        <v>13.52994553684406</v>
      </c>
      <c r="O23" s="79">
        <v>5.4173189803542292E-2</v>
      </c>
      <c r="P23" s="80">
        <v>38.887893479735297</v>
      </c>
      <c r="Q23" s="81">
        <v>0.15406249570667985</v>
      </c>
      <c r="R23" s="82">
        <v>58.910435908536137</v>
      </c>
      <c r="S23" s="82">
        <v>2.8125678955488578</v>
      </c>
      <c r="T23" s="83">
        <v>0.32318596565560775</v>
      </c>
      <c r="U23" s="84">
        <v>1.4034838185360188E-3</v>
      </c>
      <c r="X23" s="71" t="s">
        <v>661</v>
      </c>
      <c r="Y23" s="72">
        <v>11.2</v>
      </c>
      <c r="Z23" s="73"/>
      <c r="AA23" s="137">
        <v>0.76183633642599835</v>
      </c>
      <c r="AB23" s="75">
        <v>0.28236148935603189</v>
      </c>
      <c r="AC23" s="77">
        <v>32.945984608890598</v>
      </c>
      <c r="AD23" s="75">
        <v>0.21076848377695406</v>
      </c>
      <c r="AE23" s="137">
        <v>0.46414517489025897</v>
      </c>
      <c r="AF23" s="75">
        <v>2.0121452186111073</v>
      </c>
      <c r="AG23" s="77">
        <v>25.190855611731283</v>
      </c>
      <c r="AH23" s="75">
        <v>6.963427409570476E-2</v>
      </c>
      <c r="AI23" s="138">
        <v>565.89529227748926</v>
      </c>
      <c r="AJ23" s="75">
        <v>2.572476534124684E-2</v>
      </c>
      <c r="AK23" s="78">
        <v>13.386900086950501</v>
      </c>
      <c r="AL23" s="79">
        <v>8.2385543321949695E-2</v>
      </c>
      <c r="AM23" s="80">
        <v>38.570893732553856</v>
      </c>
      <c r="AN23" s="81">
        <v>0.23488880576433638</v>
      </c>
      <c r="AO23" s="82">
        <v>59.541774002885006</v>
      </c>
      <c r="AP23" s="82">
        <v>3.0205875482824127</v>
      </c>
      <c r="AQ23" s="83">
        <v>0.32850636851891246</v>
      </c>
      <c r="AR23" s="84">
        <v>1.4585249973438159E-3</v>
      </c>
    </row>
    <row r="24" spans="1:44">
      <c r="A24" s="71" t="s">
        <v>621</v>
      </c>
      <c r="B24" s="72">
        <v>12.4</v>
      </c>
      <c r="C24" s="73"/>
      <c r="D24" s="137">
        <v>0.86253450955565425</v>
      </c>
      <c r="E24" s="75">
        <v>0.24952735166951415</v>
      </c>
      <c r="F24" s="77">
        <v>31.196705535304179</v>
      </c>
      <c r="G24" s="75">
        <v>0.21268017636052691</v>
      </c>
      <c r="H24" s="137">
        <v>0.45027349547391432</v>
      </c>
      <c r="I24" s="75">
        <v>1.8545207752381794</v>
      </c>
      <c r="J24" s="77">
        <v>24.380524399249843</v>
      </c>
      <c r="K24" s="75">
        <v>6.2735665229108895E-2</v>
      </c>
      <c r="L24" s="138">
        <v>587.3091746562186</v>
      </c>
      <c r="M24" s="75">
        <v>8.9367001591567716E-3</v>
      </c>
      <c r="N24" s="78">
        <v>13.640686707714945</v>
      </c>
      <c r="O24" s="79">
        <v>5.9746097724451767E-2</v>
      </c>
      <c r="P24" s="80">
        <v>39.202801895722708</v>
      </c>
      <c r="Q24" s="81">
        <v>0.16988198940848259</v>
      </c>
      <c r="R24" s="82">
        <v>56.579004229226676</v>
      </c>
      <c r="S24" s="82">
        <v>2.5835844166595843</v>
      </c>
      <c r="T24" s="83">
        <v>0.33577284659117229</v>
      </c>
      <c r="U24" s="84">
        <v>1.4891925735622394E-3</v>
      </c>
      <c r="X24" s="71" t="s">
        <v>662</v>
      </c>
      <c r="Y24" s="72">
        <v>12.4</v>
      </c>
      <c r="Z24" s="73"/>
      <c r="AA24" s="137">
        <v>0.64137024447747737</v>
      </c>
      <c r="AB24" s="75">
        <v>0.29436169121652206</v>
      </c>
      <c r="AC24" s="77">
        <v>22.395288875356634</v>
      </c>
      <c r="AD24" s="75">
        <v>0.22572519194398505</v>
      </c>
      <c r="AE24" s="137">
        <v>0.36270117501228838</v>
      </c>
      <c r="AF24" s="75">
        <v>2.5022133857022815</v>
      </c>
      <c r="AG24" s="77">
        <v>18.700146357631244</v>
      </c>
      <c r="AH24" s="75">
        <v>8.2680170205788953E-2</v>
      </c>
      <c r="AI24" s="138">
        <v>443.20154695932524</v>
      </c>
      <c r="AJ24" s="75">
        <v>3.2489466103195842E-2</v>
      </c>
      <c r="AK24" s="78">
        <v>13.380035338367843</v>
      </c>
      <c r="AL24" s="79">
        <v>9.570179730029825E-2</v>
      </c>
      <c r="AM24" s="80">
        <v>38.551321594610513</v>
      </c>
      <c r="AN24" s="81">
        <v>0.27285759576890528</v>
      </c>
      <c r="AO24" s="82">
        <v>56.411376685043209</v>
      </c>
      <c r="AP24" s="82">
        <v>2.2424579318248079</v>
      </c>
      <c r="AQ24" s="83">
        <v>0.35877526385421288</v>
      </c>
      <c r="AR24" s="84">
        <v>1.7250926081896231E-3</v>
      </c>
    </row>
    <row r="25" spans="1:44">
      <c r="A25" s="71" t="s">
        <v>622</v>
      </c>
      <c r="B25" s="72">
        <v>13.6</v>
      </c>
      <c r="C25" s="73"/>
      <c r="D25" s="137">
        <v>0.70529757538341176</v>
      </c>
      <c r="E25" s="75">
        <v>0.25738150784420233</v>
      </c>
      <c r="F25" s="77">
        <v>22.13000331149852</v>
      </c>
      <c r="G25" s="75">
        <v>0.22484806978778174</v>
      </c>
      <c r="H25" s="137">
        <v>0.33277752927915621</v>
      </c>
      <c r="I25" s="75">
        <v>2.6648600287213866</v>
      </c>
      <c r="J25" s="77">
        <v>17.237611916688341</v>
      </c>
      <c r="K25" s="75">
        <v>7.1468816030624188E-2</v>
      </c>
      <c r="L25" s="138">
        <v>446.40904512773886</v>
      </c>
      <c r="M25" s="75">
        <v>1.0935896222974244E-2</v>
      </c>
      <c r="N25" s="78">
        <v>13.795821143386249</v>
      </c>
      <c r="O25" s="79">
        <v>7.0842263916318149E-2</v>
      </c>
      <c r="P25" s="80">
        <v>39.64385783173654</v>
      </c>
      <c r="Q25" s="81">
        <v>0.20138427826983923</v>
      </c>
      <c r="R25" s="82">
        <v>53.22715954748827</v>
      </c>
      <c r="S25" s="82">
        <v>1.8266507811347841</v>
      </c>
      <c r="T25" s="83">
        <v>0.33466145726525898</v>
      </c>
      <c r="U25" s="84">
        <v>1.5792829016308921E-3</v>
      </c>
      <c r="X25" s="71" t="s">
        <v>663</v>
      </c>
      <c r="Y25" s="72">
        <v>13.6</v>
      </c>
      <c r="Z25" s="73"/>
      <c r="AA25" s="137">
        <v>0.47535556463214124</v>
      </c>
      <c r="AB25" s="75">
        <v>0.32202658179173166</v>
      </c>
      <c r="AC25" s="77">
        <v>14.227508340634317</v>
      </c>
      <c r="AD25" s="75">
        <v>0.26630012925115637</v>
      </c>
      <c r="AE25" s="137">
        <v>0.26189879187086662</v>
      </c>
      <c r="AF25" s="75">
        <v>3.3688273549236269</v>
      </c>
      <c r="AG25" s="77">
        <v>12.456962065690337</v>
      </c>
      <c r="AH25" s="75">
        <v>0.11200539429592017</v>
      </c>
      <c r="AI25" s="138">
        <v>310.28916402705312</v>
      </c>
      <c r="AJ25" s="75">
        <v>4.6159908698069671E-2</v>
      </c>
      <c r="AK25" s="78">
        <v>13.409157920286029</v>
      </c>
      <c r="AL25" s="79">
        <v>0.11315677600556084</v>
      </c>
      <c r="AM25" s="80">
        <v>38.634351774369364</v>
      </c>
      <c r="AN25" s="81">
        <v>0.32260925071430163</v>
      </c>
      <c r="AO25" s="82">
        <v>53.793304907063707</v>
      </c>
      <c r="AP25" s="82">
        <v>1.4938497871845993</v>
      </c>
      <c r="AQ25" s="83">
        <v>0.37621225412273412</v>
      </c>
      <c r="AR25" s="84">
        <v>2.1739716567895045E-3</v>
      </c>
    </row>
    <row r="26" spans="1:44">
      <c r="A26" s="71" t="s">
        <v>623</v>
      </c>
      <c r="B26" s="72">
        <v>14.5</v>
      </c>
      <c r="C26" s="73"/>
      <c r="D26" s="137">
        <v>0.58166490625600209</v>
      </c>
      <c r="E26" s="75">
        <v>0.2824537380496655</v>
      </c>
      <c r="F26" s="77">
        <v>17.691856436456639</v>
      </c>
      <c r="G26" s="75">
        <v>0.23813310031205762</v>
      </c>
      <c r="H26" s="137">
        <v>0.25674813819452663</v>
      </c>
      <c r="I26" s="75">
        <v>3.3268538086027886</v>
      </c>
      <c r="J26" s="77">
        <v>13.104832075824955</v>
      </c>
      <c r="K26" s="75">
        <v>9.0171127679297594E-2</v>
      </c>
      <c r="L26" s="138">
        <v>355.89085054088019</v>
      </c>
      <c r="M26" s="75">
        <v>1.2963104629583866E-2</v>
      </c>
      <c r="N26" s="78">
        <v>14.025987313759449</v>
      </c>
      <c r="O26" s="79">
        <v>8.3984816446106295E-2</v>
      </c>
      <c r="P26" s="80">
        <v>40.298037440706409</v>
      </c>
      <c r="Q26" s="81">
        <v>0.23865947057764747</v>
      </c>
      <c r="R26" s="82">
        <v>51.602555816890977</v>
      </c>
      <c r="S26" s="82">
        <v>1.3886455261813309</v>
      </c>
      <c r="T26" s="83">
        <v>0.31823624587897537</v>
      </c>
      <c r="U26" s="84">
        <v>1.6208570226756969E-3</v>
      </c>
      <c r="X26" s="71" t="s">
        <v>664</v>
      </c>
      <c r="Y26" s="72">
        <v>14.5</v>
      </c>
      <c r="Z26" s="73"/>
      <c r="AA26" s="137">
        <v>0.37135338789949268</v>
      </c>
      <c r="AB26" s="75">
        <v>0.39111537155333181</v>
      </c>
      <c r="AC26" s="77">
        <v>12.050598445794877</v>
      </c>
      <c r="AD26" s="75">
        <v>0.28982754106059228</v>
      </c>
      <c r="AE26" s="137">
        <v>0.20306644493941173</v>
      </c>
      <c r="AF26" s="75">
        <v>4.451070829330817</v>
      </c>
      <c r="AG26" s="77">
        <v>9.225640176820523</v>
      </c>
      <c r="AH26" s="75">
        <v>0.14521231179437033</v>
      </c>
      <c r="AI26" s="138">
        <v>236.65778978443598</v>
      </c>
      <c r="AJ26" s="75">
        <v>7.0562323803209911E-2</v>
      </c>
      <c r="AK26" s="78">
        <v>13.531216744397833</v>
      </c>
      <c r="AL26" s="79">
        <v>0.13587985081731158</v>
      </c>
      <c r="AM26" s="80">
        <v>38.982307628459417</v>
      </c>
      <c r="AN26" s="81">
        <v>0.38731894761401614</v>
      </c>
      <c r="AO26" s="82">
        <v>52.70452807734997</v>
      </c>
      <c r="AP26" s="82">
        <v>1.1062301256219773</v>
      </c>
      <c r="AQ26" s="83">
        <v>0.32892109174298861</v>
      </c>
      <c r="AR26" s="84">
        <v>2.1328975725717608E-3</v>
      </c>
    </row>
    <row r="27" spans="1:44">
      <c r="A27" s="71" t="s">
        <v>624</v>
      </c>
      <c r="B27" s="72">
        <v>15.5</v>
      </c>
      <c r="C27" s="73"/>
      <c r="D27" s="137">
        <v>0.51468840147148331</v>
      </c>
      <c r="E27" s="75">
        <v>0.28133329257677908</v>
      </c>
      <c r="F27" s="77">
        <v>15.393040174067984</v>
      </c>
      <c r="G27" s="75">
        <v>0.2496451895237789</v>
      </c>
      <c r="H27" s="137">
        <v>0.21334125421021122</v>
      </c>
      <c r="I27" s="75">
        <v>4.2009348815527554</v>
      </c>
      <c r="J27" s="77">
        <v>10.373850562105286</v>
      </c>
      <c r="K27" s="75">
        <v>0.10478363532356898</v>
      </c>
      <c r="L27" s="138">
        <v>298.34265415300894</v>
      </c>
      <c r="M27" s="75">
        <v>1.5159922184395993E-2</v>
      </c>
      <c r="N27" s="78">
        <v>14.078905817304712</v>
      </c>
      <c r="O27" s="79">
        <v>9.4046049331876214E-2</v>
      </c>
      <c r="P27" s="80">
        <v>40.448409659639474</v>
      </c>
      <c r="Q27" s="81">
        <v>0.26722849692917044</v>
      </c>
      <c r="R27" s="82">
        <v>48.907932613184933</v>
      </c>
      <c r="S27" s="82">
        <v>1.0991641528770038</v>
      </c>
      <c r="T27" s="83">
        <v>0.28951415569218536</v>
      </c>
      <c r="U27" s="84">
        <v>1.5679176135134552E-3</v>
      </c>
      <c r="X27" s="71" t="s">
        <v>665</v>
      </c>
      <c r="Y27" s="72">
        <v>15.5</v>
      </c>
      <c r="Z27" s="73"/>
      <c r="AA27" s="137">
        <v>0.74123134005600932</v>
      </c>
      <c r="AB27" s="75">
        <v>0.2765442393468649</v>
      </c>
      <c r="AC27" s="77">
        <v>29.460559901927684</v>
      </c>
      <c r="AD27" s="75">
        <v>0.21446031002761623</v>
      </c>
      <c r="AE27" s="137">
        <v>0.37320245426615173</v>
      </c>
      <c r="AF27" s="75">
        <v>2.3892218199150306</v>
      </c>
      <c r="AG27" s="77">
        <v>18.637333847489465</v>
      </c>
      <c r="AH27" s="75">
        <v>8.5224203513255381E-2</v>
      </c>
      <c r="AI27" s="138">
        <v>479.36779265840994</v>
      </c>
      <c r="AJ27" s="75">
        <v>2.9940349127292855E-2</v>
      </c>
      <c r="AK27" s="78">
        <v>13.771270210583449</v>
      </c>
      <c r="AL27" s="79">
        <v>0.10732956194153358</v>
      </c>
      <c r="AM27" s="80">
        <v>39.666440548042615</v>
      </c>
      <c r="AN27" s="81">
        <v>0.30582338774355122</v>
      </c>
      <c r="AO27" s="82">
        <v>53.486925091813909</v>
      </c>
      <c r="AP27" s="82">
        <v>2.2343750961032267</v>
      </c>
      <c r="AQ27" s="83">
        <v>0.27175024388147206</v>
      </c>
      <c r="AR27" s="84">
        <v>1.2544397169800992E-3</v>
      </c>
    </row>
    <row r="28" spans="1:44">
      <c r="A28" s="71" t="s">
        <v>625</v>
      </c>
      <c r="B28" s="72">
        <v>16.5</v>
      </c>
      <c r="C28" s="73"/>
      <c r="D28" s="137">
        <v>0.53446363886893533</v>
      </c>
      <c r="E28" s="75">
        <v>0.28270015181914687</v>
      </c>
      <c r="F28" s="77">
        <v>18.157376693127304</v>
      </c>
      <c r="G28" s="75">
        <v>0.24054697534428501</v>
      </c>
      <c r="H28" s="137">
        <v>0.20312717564551264</v>
      </c>
      <c r="I28" s="75">
        <v>4.4009879704244623</v>
      </c>
      <c r="J28" s="77">
        <v>10.387388127796379</v>
      </c>
      <c r="K28" s="75">
        <v>0.10146750499587853</v>
      </c>
      <c r="L28" s="138">
        <v>308.4706796450244</v>
      </c>
      <c r="M28" s="75">
        <v>1.4042393430248509E-2</v>
      </c>
      <c r="N28" s="78">
        <v>14.491543972818063</v>
      </c>
      <c r="O28" s="79">
        <v>9.7482339842000498E-2</v>
      </c>
      <c r="P28" s="80">
        <v>41.620530849247274</v>
      </c>
      <c r="Q28" s="81">
        <v>0.27681525164243387</v>
      </c>
      <c r="R28" s="82">
        <v>48.743767796045375</v>
      </c>
      <c r="S28" s="82">
        <v>1.1004115328322264</v>
      </c>
      <c r="T28" s="83">
        <v>0.24571613736445097</v>
      </c>
      <c r="U28" s="84">
        <v>1.283220012516572E-3</v>
      </c>
      <c r="X28" s="71" t="s">
        <v>666</v>
      </c>
      <c r="Y28" s="72">
        <v>16.5</v>
      </c>
      <c r="Z28" s="73"/>
      <c r="AA28" s="137">
        <v>0.58308918791341902</v>
      </c>
      <c r="AB28" s="75">
        <v>0.30087878101868337</v>
      </c>
      <c r="AC28" s="77">
        <v>17.700544118770029</v>
      </c>
      <c r="AD28" s="75">
        <v>0.24867970834241554</v>
      </c>
      <c r="AE28" s="137">
        <v>0.26961949665284046</v>
      </c>
      <c r="AF28" s="75">
        <v>3.4210259600814528</v>
      </c>
      <c r="AG28" s="77">
        <v>11.704154097469594</v>
      </c>
      <c r="AH28" s="75">
        <v>0.11562009711521934</v>
      </c>
      <c r="AI28" s="138">
        <v>338.27125196942592</v>
      </c>
      <c r="AJ28" s="75">
        <v>4.2338967416596089E-2</v>
      </c>
      <c r="AK28" s="78">
        <v>13.89106636394996</v>
      </c>
      <c r="AL28" s="79">
        <v>0.14075100207369831</v>
      </c>
      <c r="AM28" s="80">
        <v>40.007754242684051</v>
      </c>
      <c r="AN28" s="81">
        <v>0.40097919563233819</v>
      </c>
      <c r="AO28" s="82">
        <v>48.016259974940034</v>
      </c>
      <c r="AP28" s="82">
        <v>1.4032383100890546</v>
      </c>
      <c r="AQ28" s="83">
        <v>0.28405319126624057</v>
      </c>
      <c r="AR28" s="84">
        <v>1.5582742801985914E-3</v>
      </c>
    </row>
    <row r="29" spans="1:44">
      <c r="A29" s="71" t="s">
        <v>626</v>
      </c>
      <c r="B29" s="72">
        <v>17.600000000000001</v>
      </c>
      <c r="C29" s="73"/>
      <c r="D29" s="137">
        <v>0.54294106202962</v>
      </c>
      <c r="E29" s="75">
        <v>0.28861392763954835</v>
      </c>
      <c r="F29" s="77">
        <v>18.740570606308321</v>
      </c>
      <c r="G29" s="75">
        <v>0.23759346976045564</v>
      </c>
      <c r="H29" s="137">
        <v>0.19769102887420656</v>
      </c>
      <c r="I29" s="75">
        <v>4.4371052642467514</v>
      </c>
      <c r="J29" s="77">
        <v>9.0002622833006232</v>
      </c>
      <c r="K29" s="75">
        <v>0.11161044172848569</v>
      </c>
      <c r="L29" s="138">
        <v>292.75428567989468</v>
      </c>
      <c r="M29" s="75">
        <v>1.5818064219492788E-2</v>
      </c>
      <c r="N29" s="78">
        <v>14.703768179325426</v>
      </c>
      <c r="O29" s="79">
        <v>0.11578282838759707</v>
      </c>
      <c r="P29" s="80">
        <v>42.223073085732736</v>
      </c>
      <c r="Q29" s="81">
        <v>0.32867391800105134</v>
      </c>
      <c r="R29" s="82">
        <v>45.143907794093373</v>
      </c>
      <c r="S29" s="82">
        <v>0.9532582454445877</v>
      </c>
      <c r="T29" s="83">
        <v>0.20623359404937341</v>
      </c>
      <c r="U29" s="84">
        <v>1.0830116423250922E-3</v>
      </c>
      <c r="X29" s="71" t="s">
        <v>667</v>
      </c>
      <c r="Y29" s="72">
        <v>17.600000000000001</v>
      </c>
      <c r="Z29" s="73"/>
      <c r="AA29" s="137">
        <v>0.54912763174253576</v>
      </c>
      <c r="AB29" s="75">
        <v>0.32348916594679361</v>
      </c>
      <c r="AC29" s="77">
        <v>17.500636129597716</v>
      </c>
      <c r="AD29" s="75">
        <v>0.24459620118454103</v>
      </c>
      <c r="AE29" s="137">
        <v>0.2247202798176324</v>
      </c>
      <c r="AF29" s="75">
        <v>3.8528564543760822</v>
      </c>
      <c r="AG29" s="77">
        <v>9.4861084064216215</v>
      </c>
      <c r="AH29" s="75">
        <v>0.13848033845690461</v>
      </c>
      <c r="AI29" s="138">
        <v>301.28116927022586</v>
      </c>
      <c r="AJ29" s="75">
        <v>4.7755113554354453E-2</v>
      </c>
      <c r="AK29" s="78">
        <v>14.326971506200223</v>
      </c>
      <c r="AL29" s="79">
        <v>0.16969179296185616</v>
      </c>
      <c r="AM29" s="80">
        <v>41.249163662524857</v>
      </c>
      <c r="AN29" s="81">
        <v>0.48309951186865369</v>
      </c>
      <c r="AO29" s="82">
        <v>45.056287597011774</v>
      </c>
      <c r="AP29" s="82">
        <v>1.1370684124812986</v>
      </c>
      <c r="AQ29" s="83">
        <v>0.23280248765495851</v>
      </c>
      <c r="AR29" s="84">
        <v>1.3090947751163541E-3</v>
      </c>
    </row>
    <row r="30" spans="1:44">
      <c r="A30" s="71" t="s">
        <v>627</v>
      </c>
      <c r="B30" s="72">
        <v>18.7</v>
      </c>
      <c r="C30" s="73"/>
      <c r="D30" s="137">
        <v>0.49497060870168991</v>
      </c>
      <c r="E30" s="75">
        <v>0.28360881888629824</v>
      </c>
      <c r="F30" s="77">
        <v>18.650615661377174</v>
      </c>
      <c r="G30" s="75">
        <v>0.23466254468073808</v>
      </c>
      <c r="H30" s="137">
        <v>0.17019963765745313</v>
      </c>
      <c r="I30" s="75">
        <v>4.8496983959684732</v>
      </c>
      <c r="J30" s="77">
        <v>7.7605963312514419</v>
      </c>
      <c r="K30" s="75">
        <v>0.13231063886730171</v>
      </c>
      <c r="L30" s="138">
        <v>262.36376895412775</v>
      </c>
      <c r="M30" s="75">
        <v>1.6589635978121936E-2</v>
      </c>
      <c r="N30" s="78">
        <v>14.981488295367685</v>
      </c>
      <c r="O30" s="79">
        <v>0.12226326754810582</v>
      </c>
      <c r="P30" s="80">
        <v>43.011270313631407</v>
      </c>
      <c r="Q30" s="81">
        <v>0.34692056718871211</v>
      </c>
      <c r="R30" s="82">
        <v>44.246109164453379</v>
      </c>
      <c r="S30" s="82">
        <v>0.82178988986342083</v>
      </c>
      <c r="T30" s="83">
        <v>0.17864845772872695</v>
      </c>
      <c r="U30" s="84">
        <v>9.6290662434563034E-4</v>
      </c>
      <c r="X30" s="71" t="s">
        <v>668</v>
      </c>
      <c r="Y30" s="72">
        <v>18.7</v>
      </c>
      <c r="Z30" s="73"/>
      <c r="AA30" s="137">
        <v>0.48263966874621228</v>
      </c>
      <c r="AB30" s="75">
        <v>0.32906173277819506</v>
      </c>
      <c r="AC30" s="77">
        <v>16.162383934894439</v>
      </c>
      <c r="AD30" s="75">
        <v>0.25501468917510556</v>
      </c>
      <c r="AE30" s="137">
        <v>0.17238857036441721</v>
      </c>
      <c r="AF30" s="75">
        <v>5.0669203181398084</v>
      </c>
      <c r="AG30" s="77">
        <v>7.1235331361607068</v>
      </c>
      <c r="AH30" s="75">
        <v>0.18085952329190541</v>
      </c>
      <c r="AI30" s="138">
        <v>248.79487554033585</v>
      </c>
      <c r="AJ30" s="75">
        <v>5.733281955910708E-2</v>
      </c>
      <c r="AK30" s="78">
        <v>14.531888426013545</v>
      </c>
      <c r="AL30" s="79">
        <v>0.20254215004318227</v>
      </c>
      <c r="AM30" s="80">
        <v>41.832453447365353</v>
      </c>
      <c r="AN30" s="81">
        <v>0.57643821180156407</v>
      </c>
      <c r="AO30" s="82">
        <v>41.547272450799902</v>
      </c>
      <c r="AP30" s="82">
        <v>0.85364144618878812</v>
      </c>
      <c r="AQ30" s="83">
        <v>0.18924522510097566</v>
      </c>
      <c r="AR30" s="84">
        <v>1.183895965440989E-3</v>
      </c>
    </row>
    <row r="31" spans="1:44">
      <c r="A31" s="71" t="s">
        <v>628</v>
      </c>
      <c r="B31" s="72">
        <v>20</v>
      </c>
      <c r="C31" s="73"/>
      <c r="D31" s="137">
        <v>0.49333287325940944</v>
      </c>
      <c r="E31" s="75">
        <v>0.28751638508686683</v>
      </c>
      <c r="F31" s="77">
        <v>19.012899391542508</v>
      </c>
      <c r="G31" s="75">
        <v>0.23521444017389517</v>
      </c>
      <c r="H31" s="137">
        <v>0.1744883159051808</v>
      </c>
      <c r="I31" s="75">
        <v>5.0663462959369721</v>
      </c>
      <c r="J31" s="77">
        <v>7.2284639506136532</v>
      </c>
      <c r="K31" s="75">
        <v>0.1370761827298323</v>
      </c>
      <c r="L31" s="138">
        <v>253.93881766797438</v>
      </c>
      <c r="M31" s="75">
        <v>1.7074397295594474E-2</v>
      </c>
      <c r="N31" s="78">
        <v>14.991076790590901</v>
      </c>
      <c r="O31" s="79">
        <v>0.13183872003215324</v>
      </c>
      <c r="P31" s="80">
        <v>43.038477352530045</v>
      </c>
      <c r="Q31" s="81">
        <v>0.37408523853502668</v>
      </c>
      <c r="R31" s="82">
        <v>42.600548959497502</v>
      </c>
      <c r="S31" s="82">
        <v>0.76532916860318689</v>
      </c>
      <c r="T31" s="83">
        <v>0.16320428810372661</v>
      </c>
      <c r="U31" s="84">
        <v>8.8901836247438644E-4</v>
      </c>
      <c r="X31" s="71" t="s">
        <v>669</v>
      </c>
      <c r="Y31" s="72">
        <v>20</v>
      </c>
      <c r="Z31" s="73"/>
      <c r="AA31" s="137">
        <v>0.48299554912989956</v>
      </c>
      <c r="AB31" s="75">
        <v>0.32955163052911307</v>
      </c>
      <c r="AC31" s="77">
        <v>16.504496365901868</v>
      </c>
      <c r="AD31" s="75">
        <v>0.2592197466008217</v>
      </c>
      <c r="AE31" s="137">
        <v>0.15073461105275573</v>
      </c>
      <c r="AF31" s="75">
        <v>5.9056596315557162</v>
      </c>
      <c r="AG31" s="77">
        <v>5.9719014451647618</v>
      </c>
      <c r="AH31" s="75">
        <v>0.20947709923969837</v>
      </c>
      <c r="AI31" s="138">
        <v>235.03003116273689</v>
      </c>
      <c r="AJ31" s="75">
        <v>6.1033543577943335E-2</v>
      </c>
      <c r="AK31" s="78">
        <v>15.017410360440293</v>
      </c>
      <c r="AL31" s="79">
        <v>0.24208860305663321</v>
      </c>
      <c r="AM31" s="80">
        <v>43.213735289872226</v>
      </c>
      <c r="AN31" s="81">
        <v>0.68846824676079688</v>
      </c>
      <c r="AO31" s="82">
        <v>38.090131497515699</v>
      </c>
      <c r="AP31" s="82">
        <v>0.71540896915602958</v>
      </c>
      <c r="AQ31" s="83">
        <v>0.15531269690744581</v>
      </c>
      <c r="AR31" s="84">
        <v>1.0359935475196776E-3</v>
      </c>
    </row>
    <row r="32" spans="1:44" ht="15.75" thickBot="1">
      <c r="A32" s="71" t="s">
        <v>629</v>
      </c>
      <c r="B32" s="72">
        <v>21.5</v>
      </c>
      <c r="C32" s="73"/>
      <c r="D32" s="137">
        <v>0.45294060745164633</v>
      </c>
      <c r="E32" s="75">
        <v>0.32592036804569979</v>
      </c>
      <c r="F32" s="77">
        <v>18.161599368804922</v>
      </c>
      <c r="G32" s="75">
        <v>0.23587959908935635</v>
      </c>
      <c r="H32" s="137">
        <v>0.14739686370955629</v>
      </c>
      <c r="I32" s="75">
        <v>5.9934501124826109</v>
      </c>
      <c r="J32" s="77">
        <v>5.4189313324231394</v>
      </c>
      <c r="K32" s="75">
        <v>0.18103550445459793</v>
      </c>
      <c r="L32" s="138">
        <v>219.50411392815101</v>
      </c>
      <c r="M32" s="75">
        <v>1.9902651749075212E-2</v>
      </c>
      <c r="N32" s="78">
        <v>15.855812233945596</v>
      </c>
      <c r="O32" s="79">
        <v>0.18109866234420341</v>
      </c>
      <c r="P32" s="80">
        <v>45.490474119088063</v>
      </c>
      <c r="Q32" s="81">
        <v>0.51316967034155603</v>
      </c>
      <c r="R32" s="82">
        <v>39.059194582695412</v>
      </c>
      <c r="S32" s="82">
        <v>0.57347469542400475</v>
      </c>
      <c r="T32" s="83">
        <v>0.1280241255112177</v>
      </c>
      <c r="U32" s="84">
        <v>7.6196984221439071E-4</v>
      </c>
      <c r="X32" s="98"/>
      <c r="Y32" s="98"/>
      <c r="Z32" s="98"/>
      <c r="AA32" s="98"/>
      <c r="AB32" s="98"/>
      <c r="AC32" s="98"/>
      <c r="AD32" s="98"/>
      <c r="AE32" s="98"/>
      <c r="AF32" s="98"/>
      <c r="AG32" s="98"/>
      <c r="AH32" s="98"/>
      <c r="AI32" s="98"/>
      <c r="AJ32" s="98"/>
      <c r="AK32" s="98"/>
      <c r="AL32" s="98"/>
      <c r="AM32" s="99"/>
      <c r="AN32" s="100"/>
      <c r="AO32" s="98"/>
      <c r="AP32" s="98"/>
      <c r="AQ32" s="98"/>
      <c r="AR32" s="98"/>
    </row>
    <row r="33" spans="1:44" ht="15.75" thickBot="1">
      <c r="A33" s="98"/>
      <c r="B33" s="98"/>
      <c r="C33" s="98"/>
      <c r="D33" s="98"/>
      <c r="E33" s="98"/>
      <c r="F33" s="98"/>
      <c r="G33" s="98"/>
      <c r="H33" s="98"/>
      <c r="I33" s="98"/>
      <c r="J33" s="98"/>
      <c r="K33" s="98"/>
      <c r="L33" s="98"/>
      <c r="M33" s="98"/>
      <c r="N33" s="98"/>
      <c r="O33" s="98"/>
      <c r="P33" s="99"/>
      <c r="Q33" s="100"/>
      <c r="R33" s="98"/>
      <c r="S33" s="98"/>
      <c r="T33" s="98"/>
      <c r="U33" s="98"/>
      <c r="X33" s="54"/>
      <c r="Y33" s="54"/>
      <c r="Z33" s="54"/>
      <c r="AA33" s="54"/>
      <c r="AB33" s="54"/>
      <c r="AC33" s="54"/>
      <c r="AD33" s="54"/>
      <c r="AE33" s="54"/>
      <c r="AF33" s="54"/>
      <c r="AG33" s="54"/>
      <c r="AH33" s="54"/>
      <c r="AI33" s="54"/>
      <c r="AJ33" s="54"/>
      <c r="AK33" s="54"/>
      <c r="AL33" s="54"/>
      <c r="AM33" s="55"/>
      <c r="AN33" s="56"/>
      <c r="AO33" s="54"/>
      <c r="AP33" s="54"/>
      <c r="AQ33" s="54"/>
      <c r="AR33" s="54"/>
    </row>
    <row r="34" spans="1:44">
      <c r="A34" s="54"/>
      <c r="B34" s="54"/>
      <c r="C34" s="54"/>
      <c r="D34" s="54"/>
      <c r="E34" s="54"/>
      <c r="F34" s="54"/>
      <c r="G34" s="54"/>
      <c r="H34" s="54"/>
      <c r="I34" s="54"/>
      <c r="J34" s="54"/>
      <c r="K34" s="54"/>
      <c r="L34" s="54"/>
      <c r="M34" s="54"/>
      <c r="N34" s="54"/>
      <c r="O34" s="54"/>
      <c r="P34" s="55"/>
      <c r="Q34" s="56"/>
      <c r="R34" s="54"/>
      <c r="S34" s="54"/>
      <c r="T34" s="54"/>
      <c r="U34" s="54"/>
      <c r="X34" s="54"/>
      <c r="Y34" s="54"/>
      <c r="Z34" s="101" t="s">
        <v>348</v>
      </c>
      <c r="AA34" s="141">
        <v>11.776015417325661</v>
      </c>
      <c r="AB34" s="103">
        <v>6.8512956148073526E-2</v>
      </c>
      <c r="AC34" s="105">
        <v>634.60903872245501</v>
      </c>
      <c r="AD34" s="103">
        <v>4.6457895374064355E-2</v>
      </c>
      <c r="AE34" s="141">
        <v>12.207074153495322</v>
      </c>
      <c r="AF34" s="103">
        <v>0.38876813286191875</v>
      </c>
      <c r="AG34" s="105">
        <v>833.67899278634593</v>
      </c>
      <c r="AH34" s="103">
        <v>1.346011841592254E-2</v>
      </c>
      <c r="AI34" s="142">
        <v>14648.588572935892</v>
      </c>
      <c r="AJ34" s="103">
        <v>5.2568034315048423E-3</v>
      </c>
      <c r="AK34" s="106"/>
      <c r="AL34" s="107"/>
      <c r="AM34" s="108"/>
      <c r="AN34" s="109"/>
      <c r="AO34" s="110"/>
      <c r="AP34" s="54"/>
      <c r="AQ34" s="54"/>
      <c r="AR34" s="54"/>
    </row>
    <row r="35" spans="1:44">
      <c r="A35" s="54"/>
      <c r="B35" s="54"/>
      <c r="C35" s="101" t="s">
        <v>348</v>
      </c>
      <c r="D35" s="141">
        <v>13.297359470790221</v>
      </c>
      <c r="E35" s="103">
        <v>5.8076886466388589E-2</v>
      </c>
      <c r="F35" s="105">
        <v>757.38403615337734</v>
      </c>
      <c r="G35" s="103">
        <v>4.3769954475195466E-2</v>
      </c>
      <c r="H35" s="141">
        <v>13.613640292083931</v>
      </c>
      <c r="I35" s="103">
        <v>0.34502512260667928</v>
      </c>
      <c r="J35" s="105">
        <v>943.38131851688399</v>
      </c>
      <c r="K35" s="103">
        <v>1.2184896727306908E-2</v>
      </c>
      <c r="L35" s="142">
        <v>16604.819791518727</v>
      </c>
      <c r="M35" s="103">
        <v>1.6438429853218438E-3</v>
      </c>
      <c r="N35" s="106"/>
      <c r="O35" s="107"/>
      <c r="P35" s="108"/>
      <c r="Q35" s="109"/>
      <c r="R35" s="110"/>
      <c r="S35" s="54"/>
      <c r="T35" s="54"/>
      <c r="U35" s="54"/>
      <c r="X35" s="111"/>
      <c r="Y35" s="111"/>
      <c r="Z35" s="111"/>
      <c r="AA35" s="111"/>
      <c r="AB35" s="111"/>
      <c r="AC35" s="111"/>
      <c r="AD35" s="111"/>
      <c r="AE35" s="111"/>
      <c r="AF35" s="111"/>
      <c r="AG35" s="111"/>
      <c r="AH35" s="111"/>
      <c r="AI35" s="111"/>
      <c r="AJ35" s="111"/>
      <c r="AK35" s="111"/>
      <c r="AL35" s="111"/>
      <c r="AM35" s="111"/>
      <c r="AN35" s="111"/>
      <c r="AO35" s="111"/>
      <c r="AP35" s="111"/>
      <c r="AQ35" s="111"/>
      <c r="AR35" s="111"/>
    </row>
    <row r="36" spans="1:44">
      <c r="A36" s="111"/>
      <c r="B36" s="111"/>
      <c r="C36" s="111"/>
      <c r="D36" s="111"/>
      <c r="E36" s="111"/>
      <c r="F36" s="111"/>
      <c r="G36" s="111"/>
      <c r="H36" s="111"/>
      <c r="I36" s="111"/>
      <c r="J36" s="111"/>
      <c r="K36" s="111"/>
      <c r="L36" s="111"/>
      <c r="M36" s="111"/>
      <c r="N36" s="111"/>
      <c r="O36" s="111"/>
      <c r="P36" s="111"/>
      <c r="Q36" s="111"/>
      <c r="R36" s="111"/>
      <c r="S36" s="111"/>
      <c r="T36" s="111"/>
      <c r="U36" s="111"/>
      <c r="X36" s="111"/>
      <c r="Y36" s="111"/>
      <c r="Z36" s="111"/>
      <c r="AA36" s="111"/>
      <c r="AB36" s="111"/>
      <c r="AC36" s="111"/>
      <c r="AD36" s="111"/>
      <c r="AE36" s="111"/>
      <c r="AF36" s="111"/>
      <c r="AG36" s="111"/>
      <c r="AH36" s="111"/>
      <c r="AI36" s="111"/>
      <c r="AJ36" s="111"/>
      <c r="AK36" s="111"/>
      <c r="AL36" s="111"/>
      <c r="AM36" s="111"/>
      <c r="AN36" s="111"/>
      <c r="AO36" s="111"/>
      <c r="AP36" s="111"/>
      <c r="AQ36" s="111"/>
      <c r="AR36" s="111"/>
    </row>
    <row r="37" spans="1:44" ht="15.75" thickBot="1">
      <c r="A37" s="111"/>
      <c r="B37" s="111"/>
      <c r="C37" s="111"/>
      <c r="D37" s="111"/>
      <c r="E37" s="111"/>
      <c r="F37" s="111"/>
      <c r="G37" s="111"/>
      <c r="H37" s="111"/>
      <c r="I37" s="111"/>
      <c r="J37" s="111"/>
      <c r="K37" s="111"/>
      <c r="L37" s="111"/>
      <c r="M37" s="111"/>
      <c r="N37" s="111"/>
      <c r="O37" s="111"/>
      <c r="P37" s="111"/>
      <c r="Q37" s="111"/>
      <c r="R37" s="111"/>
      <c r="S37" s="111"/>
      <c r="T37" s="111"/>
      <c r="U37" s="111"/>
      <c r="X37" s="54"/>
      <c r="Y37" s="54"/>
      <c r="Z37" s="54"/>
      <c r="AA37" s="111"/>
      <c r="AB37" s="54"/>
      <c r="AC37" s="54"/>
      <c r="AD37" s="54"/>
      <c r="AE37" s="111"/>
      <c r="AF37" s="111"/>
      <c r="AG37" s="111"/>
      <c r="AH37" s="54"/>
      <c r="AI37" s="54"/>
      <c r="AJ37" s="54"/>
      <c r="AK37" s="54"/>
      <c r="AL37" s="54"/>
      <c r="AM37" s="54"/>
      <c r="AN37" s="54"/>
      <c r="AO37" s="54"/>
      <c r="AP37" s="54"/>
      <c r="AQ37" s="54"/>
      <c r="AR37" s="54"/>
    </row>
    <row r="38" spans="1:44" ht="15.75" thickBot="1">
      <c r="A38" s="54"/>
      <c r="B38" s="54"/>
      <c r="C38" s="54"/>
      <c r="D38" s="111"/>
      <c r="E38" s="54"/>
      <c r="F38" s="54"/>
      <c r="G38" s="54"/>
      <c r="H38" s="111"/>
      <c r="I38" s="111"/>
      <c r="J38" s="111"/>
      <c r="K38" s="54"/>
      <c r="L38" s="54"/>
      <c r="M38" s="54"/>
      <c r="N38" s="54"/>
      <c r="O38" s="54"/>
      <c r="P38" s="54"/>
      <c r="Q38" s="54"/>
      <c r="R38" s="54"/>
      <c r="S38" s="54"/>
      <c r="T38" s="54"/>
      <c r="U38" s="54"/>
      <c r="X38" s="322" t="s">
        <v>349</v>
      </c>
      <c r="Y38" s="323"/>
      <c r="Z38" s="323"/>
      <c r="AA38" s="323"/>
      <c r="AB38" s="323"/>
      <c r="AC38" s="323"/>
      <c r="AD38" s="323"/>
      <c r="AE38" s="323"/>
      <c r="AF38" s="112"/>
      <c r="AG38" s="322" t="s">
        <v>350</v>
      </c>
      <c r="AH38" s="323"/>
      <c r="AI38" s="316" t="s">
        <v>351</v>
      </c>
      <c r="AJ38" s="318" t="s">
        <v>312</v>
      </c>
      <c r="AK38" s="316" t="s">
        <v>311</v>
      </c>
      <c r="AL38" s="318" t="s">
        <v>312</v>
      </c>
      <c r="AM38" s="50" t="s">
        <v>313</v>
      </c>
      <c r="AN38" s="51" t="s">
        <v>312</v>
      </c>
      <c r="AO38" s="332" t="s">
        <v>352</v>
      </c>
      <c r="AP38" s="52" t="s">
        <v>315</v>
      </c>
      <c r="AQ38" s="316" t="s">
        <v>316</v>
      </c>
      <c r="AR38" s="318" t="s">
        <v>312</v>
      </c>
    </row>
    <row r="39" spans="1:44" ht="15.75" thickBot="1">
      <c r="A39" s="322" t="s">
        <v>349</v>
      </c>
      <c r="B39" s="323"/>
      <c r="C39" s="323"/>
      <c r="D39" s="323"/>
      <c r="E39" s="323"/>
      <c r="F39" s="323"/>
      <c r="G39" s="323"/>
      <c r="H39" s="323"/>
      <c r="I39" s="112"/>
      <c r="J39" s="322" t="s">
        <v>350</v>
      </c>
      <c r="K39" s="323"/>
      <c r="L39" s="316" t="s">
        <v>351</v>
      </c>
      <c r="M39" s="318" t="s">
        <v>312</v>
      </c>
      <c r="N39" s="316" t="s">
        <v>311</v>
      </c>
      <c r="O39" s="318" t="s">
        <v>312</v>
      </c>
      <c r="P39" s="50" t="s">
        <v>313</v>
      </c>
      <c r="Q39" s="51" t="s">
        <v>312</v>
      </c>
      <c r="R39" s="332" t="s">
        <v>352</v>
      </c>
      <c r="S39" s="52" t="s">
        <v>315</v>
      </c>
      <c r="T39" s="316" t="s">
        <v>316</v>
      </c>
      <c r="U39" s="318" t="s">
        <v>312</v>
      </c>
      <c r="X39" s="324"/>
      <c r="Y39" s="324"/>
      <c r="Z39" s="324"/>
      <c r="AA39" s="324"/>
      <c r="AB39" s="324"/>
      <c r="AC39" s="324"/>
      <c r="AD39" s="324"/>
      <c r="AE39" s="324"/>
      <c r="AF39" s="112"/>
      <c r="AG39" s="324"/>
      <c r="AH39" s="324"/>
      <c r="AI39" s="325"/>
      <c r="AJ39" s="326"/>
      <c r="AK39" s="325"/>
      <c r="AL39" s="326"/>
      <c r="AM39" s="321" t="s">
        <v>317</v>
      </c>
      <c r="AN39" s="321"/>
      <c r="AO39" s="333"/>
      <c r="AP39" s="53" t="s">
        <v>353</v>
      </c>
      <c r="AQ39" s="320"/>
      <c r="AR39" s="320"/>
    </row>
    <row r="40" spans="1:44" ht="15.75" thickBot="1">
      <c r="A40" s="324"/>
      <c r="B40" s="324"/>
      <c r="C40" s="324"/>
      <c r="D40" s="324"/>
      <c r="E40" s="324"/>
      <c r="F40" s="324"/>
      <c r="G40" s="324"/>
      <c r="H40" s="324"/>
      <c r="I40" s="112"/>
      <c r="J40" s="324"/>
      <c r="K40" s="324"/>
      <c r="L40" s="325"/>
      <c r="M40" s="326"/>
      <c r="N40" s="325"/>
      <c r="O40" s="326"/>
      <c r="P40" s="321" t="s">
        <v>317</v>
      </c>
      <c r="Q40" s="321"/>
      <c r="R40" s="333"/>
      <c r="S40" s="53" t="s">
        <v>353</v>
      </c>
      <c r="T40" s="320"/>
      <c r="U40" s="320"/>
      <c r="X40" s="54"/>
      <c r="Y40" s="54"/>
      <c r="Z40" s="54"/>
      <c r="AA40" s="111"/>
      <c r="AB40" s="54"/>
      <c r="AC40" s="54"/>
      <c r="AD40" s="54"/>
      <c r="AE40" s="111"/>
      <c r="AF40" s="111"/>
      <c r="AG40" s="54"/>
      <c r="AH40" s="54"/>
      <c r="AI40" s="54"/>
      <c r="AJ40" s="54"/>
      <c r="AK40" s="54"/>
      <c r="AL40" s="54"/>
      <c r="AM40" s="55"/>
      <c r="AN40" s="56"/>
      <c r="AO40" s="56"/>
      <c r="AP40" s="54"/>
      <c r="AQ40" s="54"/>
      <c r="AR40" s="54"/>
    </row>
    <row r="41" spans="1:44">
      <c r="A41" s="54"/>
      <c r="B41" s="54"/>
      <c r="C41" s="54"/>
      <c r="D41" s="111"/>
      <c r="E41" s="54"/>
      <c r="F41" s="54"/>
      <c r="G41" s="54"/>
      <c r="H41" s="111"/>
      <c r="I41" s="111"/>
      <c r="J41" s="54"/>
      <c r="K41" s="54"/>
      <c r="L41" s="54"/>
      <c r="M41" s="54"/>
      <c r="N41" s="54"/>
      <c r="O41" s="54"/>
      <c r="P41" s="55"/>
      <c r="Q41" s="56"/>
      <c r="R41" s="56"/>
      <c r="S41" s="54"/>
      <c r="T41" s="54"/>
      <c r="U41" s="54"/>
      <c r="X41" s="334" t="s">
        <v>354</v>
      </c>
      <c r="Y41" s="334"/>
      <c r="Z41" s="334"/>
      <c r="AA41" s="334"/>
      <c r="AB41" s="334" t="s">
        <v>957</v>
      </c>
      <c r="AC41" s="334"/>
      <c r="AD41" s="334"/>
      <c r="AE41" s="334"/>
      <c r="AF41" s="111"/>
      <c r="AG41" s="335" t="s">
        <v>438</v>
      </c>
      <c r="AH41" s="335"/>
      <c r="AI41" s="336"/>
      <c r="AJ41" s="133"/>
      <c r="AK41" s="337">
        <v>13.395997055861288</v>
      </c>
      <c r="AL41" s="114">
        <v>1.1127745257435068E-2</v>
      </c>
      <c r="AM41" s="341">
        <v>38.596829848730756</v>
      </c>
      <c r="AN41" s="115">
        <v>0.12257427101695248</v>
      </c>
      <c r="AO41" s="116">
        <v>0.69565794111362522</v>
      </c>
      <c r="AP41" s="117">
        <v>34.014130480747603</v>
      </c>
      <c r="AQ41" s="358">
        <v>1.4333049107530906</v>
      </c>
      <c r="AR41" s="359">
        <v>8.5041558157013405E-2</v>
      </c>
    </row>
    <row r="42" spans="1:44">
      <c r="A42" s="334" t="s">
        <v>354</v>
      </c>
      <c r="B42" s="334"/>
      <c r="C42" s="334"/>
      <c r="D42" s="334"/>
      <c r="E42" s="334" t="s">
        <v>959</v>
      </c>
      <c r="F42" s="334"/>
      <c r="G42" s="334"/>
      <c r="H42" s="334"/>
      <c r="I42" s="111"/>
      <c r="J42" s="335" t="s">
        <v>355</v>
      </c>
      <c r="K42" s="335"/>
      <c r="L42" s="336"/>
      <c r="M42" s="133"/>
      <c r="N42" s="337">
        <v>13.481011170232176</v>
      </c>
      <c r="O42" s="114">
        <v>2.1823775962921343E-2</v>
      </c>
      <c r="P42" s="341">
        <v>38.748724320311887</v>
      </c>
      <c r="Q42" s="115">
        <v>0.13408907888569016</v>
      </c>
      <c r="R42" s="116">
        <v>5.2671115612611175</v>
      </c>
      <c r="S42" s="117">
        <v>28.753112244634409</v>
      </c>
      <c r="T42" s="358">
        <v>1.3968371969630762</v>
      </c>
      <c r="U42" s="359">
        <v>8.0003001507218091E-2</v>
      </c>
      <c r="X42" s="334" t="s">
        <v>630</v>
      </c>
      <c r="Y42" s="334"/>
      <c r="Z42" s="334"/>
      <c r="AA42" s="334"/>
      <c r="AB42" s="334" t="s">
        <v>357</v>
      </c>
      <c r="AC42" s="334"/>
      <c r="AD42" s="334"/>
      <c r="AE42" s="334"/>
      <c r="AF42" s="111"/>
      <c r="AG42" s="335"/>
      <c r="AH42" s="335"/>
      <c r="AI42" s="336"/>
      <c r="AJ42" s="133"/>
      <c r="AK42" s="336"/>
      <c r="AL42" s="118">
        <v>8.3067689631704058E-4</v>
      </c>
      <c r="AM42" s="342"/>
      <c r="AN42" s="119">
        <v>3.1757600688281213E-3</v>
      </c>
      <c r="AO42" s="120">
        <v>0.67587219681156152</v>
      </c>
      <c r="AP42" s="129">
        <v>8</v>
      </c>
      <c r="AQ42" s="344"/>
      <c r="AR42" s="344"/>
    </row>
    <row r="43" spans="1:44">
      <c r="A43" s="334" t="s">
        <v>630</v>
      </c>
      <c r="B43" s="334"/>
      <c r="C43" s="334"/>
      <c r="D43" s="334"/>
      <c r="E43" s="334" t="s">
        <v>357</v>
      </c>
      <c r="F43" s="334"/>
      <c r="G43" s="334"/>
      <c r="H43" s="334"/>
      <c r="I43" s="111"/>
      <c r="J43" s="335"/>
      <c r="K43" s="335"/>
      <c r="L43" s="336"/>
      <c r="M43" s="133"/>
      <c r="N43" s="336"/>
      <c r="O43" s="118">
        <v>1.6188530435395734E-3</v>
      </c>
      <c r="P43" s="342"/>
      <c r="Q43" s="119">
        <v>3.4604772476445459E-3</v>
      </c>
      <c r="R43" s="120">
        <v>1.9442893143834848E-5</v>
      </c>
      <c r="S43" s="129">
        <v>7</v>
      </c>
      <c r="T43" s="344"/>
      <c r="U43" s="344"/>
      <c r="X43" s="334" t="s">
        <v>358</v>
      </c>
      <c r="Y43" s="334"/>
      <c r="Z43" s="334"/>
      <c r="AA43" s="334"/>
      <c r="AB43" s="334" t="s">
        <v>359</v>
      </c>
      <c r="AC43" s="334"/>
      <c r="AD43" s="334"/>
      <c r="AE43" s="334"/>
      <c r="AF43" s="111"/>
      <c r="AG43" s="338" t="s">
        <v>360</v>
      </c>
      <c r="AH43" s="339"/>
      <c r="AI43" s="339"/>
      <c r="AJ43" s="339"/>
      <c r="AK43" s="339"/>
      <c r="AL43" s="339"/>
      <c r="AM43" s="339"/>
      <c r="AN43" s="122">
        <v>1.9995702851930077</v>
      </c>
      <c r="AO43" s="116">
        <v>2.0690449676496976</v>
      </c>
      <c r="AP43" s="340" t="s">
        <v>361</v>
      </c>
      <c r="AQ43" s="340"/>
      <c r="AR43" s="340"/>
    </row>
    <row r="44" spans="1:44">
      <c r="A44" s="334" t="s">
        <v>358</v>
      </c>
      <c r="B44" s="334"/>
      <c r="C44" s="334"/>
      <c r="D44" s="334"/>
      <c r="E44" s="334" t="s">
        <v>359</v>
      </c>
      <c r="F44" s="334"/>
      <c r="G44" s="334"/>
      <c r="H44" s="334"/>
      <c r="I44" s="111"/>
      <c r="J44" s="338" t="s">
        <v>360</v>
      </c>
      <c r="K44" s="339"/>
      <c r="L44" s="339"/>
      <c r="M44" s="339"/>
      <c r="N44" s="339"/>
      <c r="O44" s="339"/>
      <c r="P44" s="339"/>
      <c r="Q44" s="122">
        <v>2.0081046452272946</v>
      </c>
      <c r="R44" s="116">
        <v>2.1547005383792515</v>
      </c>
      <c r="S44" s="340" t="s">
        <v>361</v>
      </c>
      <c r="T44" s="340"/>
      <c r="U44" s="340"/>
      <c r="X44" s="334" t="s">
        <v>631</v>
      </c>
      <c r="Y44" s="334"/>
      <c r="Z44" s="334"/>
      <c r="AA44" s="334"/>
      <c r="AB44" s="334" t="s">
        <v>363</v>
      </c>
      <c r="AC44" s="334"/>
      <c r="AD44" s="334"/>
      <c r="AE44" s="334"/>
      <c r="AF44" s="111"/>
      <c r="AG44" s="338" t="s">
        <v>364</v>
      </c>
      <c r="AH44" s="339"/>
      <c r="AI44" s="339"/>
      <c r="AJ44" s="339"/>
      <c r="AK44" s="339"/>
      <c r="AL44" s="339"/>
      <c r="AM44" s="339"/>
      <c r="AN44" s="122">
        <v>3.1725781587798325E-2</v>
      </c>
      <c r="AO44" s="123">
        <v>1</v>
      </c>
      <c r="AP44" s="340" t="s">
        <v>365</v>
      </c>
      <c r="AQ44" s="340"/>
      <c r="AR44" s="340"/>
    </row>
    <row r="45" spans="1:44">
      <c r="A45" s="334" t="s">
        <v>631</v>
      </c>
      <c r="B45" s="334"/>
      <c r="C45" s="334"/>
      <c r="D45" s="334"/>
      <c r="E45" s="334" t="s">
        <v>363</v>
      </c>
      <c r="F45" s="334"/>
      <c r="G45" s="334"/>
      <c r="H45" s="334"/>
      <c r="I45" s="111"/>
      <c r="J45" s="338" t="s">
        <v>364</v>
      </c>
      <c r="K45" s="339"/>
      <c r="L45" s="339"/>
      <c r="M45" s="339"/>
      <c r="N45" s="339"/>
      <c r="O45" s="339"/>
      <c r="P45" s="339"/>
      <c r="Q45" s="122">
        <v>6.2069098809684982E-2</v>
      </c>
      <c r="R45" s="123">
        <v>2.2950188585850699</v>
      </c>
      <c r="S45" s="340" t="s">
        <v>365</v>
      </c>
      <c r="T45" s="340"/>
      <c r="U45" s="340"/>
      <c r="X45" s="334" t="s">
        <v>632</v>
      </c>
      <c r="Y45" s="334"/>
      <c r="Z45" s="334"/>
      <c r="AA45" s="334"/>
      <c r="AB45" s="334" t="s">
        <v>367</v>
      </c>
      <c r="AC45" s="334"/>
      <c r="AD45" s="334"/>
      <c r="AE45" s="334"/>
      <c r="AF45" s="111"/>
      <c r="AG45" s="124"/>
      <c r="AH45" s="124"/>
      <c r="AI45" s="124"/>
      <c r="AJ45" s="124"/>
      <c r="AK45" s="124"/>
      <c r="AL45" s="124"/>
      <c r="AM45" s="125"/>
      <c r="AN45" s="133"/>
      <c r="AO45" s="128"/>
      <c r="AP45" s="130"/>
      <c r="AQ45" s="130"/>
      <c r="AR45" s="130"/>
    </row>
    <row r="46" spans="1:44">
      <c r="A46" s="334" t="s">
        <v>632</v>
      </c>
      <c r="B46" s="334"/>
      <c r="C46" s="334"/>
      <c r="D46" s="334"/>
      <c r="E46" s="334" t="s">
        <v>367</v>
      </c>
      <c r="F46" s="334"/>
      <c r="G46" s="334"/>
      <c r="H46" s="334"/>
      <c r="I46" s="111"/>
      <c r="J46" s="124"/>
      <c r="K46" s="124"/>
      <c r="L46" s="124"/>
      <c r="M46" s="124"/>
      <c r="N46" s="124"/>
      <c r="O46" s="124"/>
      <c r="P46" s="125"/>
      <c r="Q46" s="133"/>
      <c r="R46" s="128"/>
      <c r="S46" s="130"/>
      <c r="T46" s="130"/>
      <c r="U46" s="130"/>
      <c r="X46" s="334" t="s">
        <v>633</v>
      </c>
      <c r="Y46" s="334"/>
      <c r="Z46" s="334"/>
      <c r="AA46" s="334"/>
      <c r="AB46" s="334" t="s">
        <v>369</v>
      </c>
      <c r="AC46" s="334"/>
      <c r="AD46" s="334"/>
      <c r="AE46" s="334"/>
      <c r="AF46" s="111"/>
      <c r="AG46" s="335" t="s">
        <v>370</v>
      </c>
      <c r="AH46" s="335"/>
      <c r="AI46" s="336"/>
      <c r="AJ46" s="133"/>
      <c r="AK46" s="337">
        <v>13.344546574938613</v>
      </c>
      <c r="AL46" s="114">
        <v>9.1641015317060863E-3</v>
      </c>
      <c r="AM46" s="341">
        <v>38.450135967712711</v>
      </c>
      <c r="AN46" s="115">
        <v>0.12081155645200016</v>
      </c>
      <c r="AO46" s="347"/>
      <c r="AP46" s="348">
        <v>28</v>
      </c>
      <c r="AQ46" s="358">
        <v>0.56461004874319221</v>
      </c>
      <c r="AR46" s="359">
        <v>5.462085018541733E-4</v>
      </c>
    </row>
    <row r="47" spans="1:44">
      <c r="A47" s="334" t="s">
        <v>633</v>
      </c>
      <c r="B47" s="334"/>
      <c r="C47" s="334"/>
      <c r="D47" s="334"/>
      <c r="E47" s="334" t="s">
        <v>369</v>
      </c>
      <c r="F47" s="334"/>
      <c r="G47" s="334"/>
      <c r="H47" s="334"/>
      <c r="I47" s="111"/>
      <c r="J47" s="335" t="s">
        <v>370</v>
      </c>
      <c r="K47" s="335"/>
      <c r="L47" s="336"/>
      <c r="M47" s="133"/>
      <c r="N47" s="337">
        <v>13.46418645205463</v>
      </c>
      <c r="O47" s="114">
        <v>6.1705216672354388E-3</v>
      </c>
      <c r="P47" s="341">
        <v>38.700872438536244</v>
      </c>
      <c r="Q47" s="115">
        <v>0.12000337164437593</v>
      </c>
      <c r="R47" s="347"/>
      <c r="S47" s="348">
        <v>29</v>
      </c>
      <c r="T47" s="358">
        <v>0.53532250659368996</v>
      </c>
      <c r="U47" s="359">
        <v>4.8645989079735554E-4</v>
      </c>
      <c r="X47" s="334" t="s">
        <v>670</v>
      </c>
      <c r="Y47" s="334"/>
      <c r="Z47" s="334"/>
      <c r="AA47" s="334"/>
      <c r="AB47" s="334" t="s">
        <v>372</v>
      </c>
      <c r="AC47" s="334"/>
      <c r="AD47" s="334"/>
      <c r="AE47" s="334"/>
      <c r="AF47" s="111"/>
      <c r="AG47" s="335"/>
      <c r="AH47" s="335"/>
      <c r="AI47" s="336"/>
      <c r="AJ47" s="133"/>
      <c r="AK47" s="336"/>
      <c r="AL47" s="118">
        <v>6.867300796054393E-4</v>
      </c>
      <c r="AM47" s="342"/>
      <c r="AN47" s="119">
        <v>3.1420319697555259E-3</v>
      </c>
      <c r="AO47" s="347"/>
      <c r="AP47" s="349"/>
      <c r="AQ47" s="344"/>
      <c r="AR47" s="344"/>
    </row>
    <row r="48" spans="1:44">
      <c r="A48" s="334" t="s">
        <v>634</v>
      </c>
      <c r="B48" s="334"/>
      <c r="C48" s="334"/>
      <c r="D48" s="334"/>
      <c r="E48" s="334" t="s">
        <v>372</v>
      </c>
      <c r="F48" s="334"/>
      <c r="G48" s="334"/>
      <c r="H48" s="334"/>
      <c r="I48" s="111"/>
      <c r="J48" s="335"/>
      <c r="K48" s="335"/>
      <c r="L48" s="336"/>
      <c r="M48" s="133"/>
      <c r="N48" s="336"/>
      <c r="O48" s="118">
        <v>4.5829146003053303E-4</v>
      </c>
      <c r="P48" s="342"/>
      <c r="Q48" s="119">
        <v>3.1007924132708448E-3</v>
      </c>
      <c r="R48" s="347"/>
      <c r="S48" s="349"/>
      <c r="T48" s="344"/>
      <c r="U48" s="344"/>
      <c r="X48" s="334" t="s">
        <v>671</v>
      </c>
      <c r="Y48" s="334"/>
      <c r="Z48" s="334"/>
      <c r="AA48" s="334"/>
      <c r="AB48" s="334" t="s">
        <v>374</v>
      </c>
      <c r="AC48" s="334"/>
      <c r="AD48" s="334"/>
      <c r="AE48" s="334"/>
      <c r="AF48" s="111"/>
      <c r="AG48" s="338" t="s">
        <v>360</v>
      </c>
      <c r="AH48" s="339"/>
      <c r="AI48" s="339"/>
      <c r="AJ48" s="339"/>
      <c r="AK48" s="339"/>
      <c r="AL48" s="339"/>
      <c r="AM48" s="339"/>
      <c r="AN48" s="122">
        <v>1.9919310548424818</v>
      </c>
      <c r="AO48" s="128"/>
      <c r="AP48" s="130"/>
      <c r="AQ48" s="130"/>
      <c r="AR48" s="130"/>
    </row>
    <row r="49" spans="1:44">
      <c r="A49" s="334" t="s">
        <v>635</v>
      </c>
      <c r="B49" s="334"/>
      <c r="C49" s="334"/>
      <c r="D49" s="334"/>
      <c r="E49" s="334" t="s">
        <v>374</v>
      </c>
      <c r="F49" s="334"/>
      <c r="G49" s="334"/>
      <c r="H49" s="334"/>
      <c r="I49" s="111"/>
      <c r="J49" s="338" t="s">
        <v>360</v>
      </c>
      <c r="K49" s="339"/>
      <c r="L49" s="339"/>
      <c r="M49" s="339"/>
      <c r="N49" s="339"/>
      <c r="O49" s="339"/>
      <c r="P49" s="339"/>
      <c r="Q49" s="122">
        <v>2.0047563793619871</v>
      </c>
      <c r="R49" s="128"/>
      <c r="S49" s="130"/>
      <c r="T49" s="130"/>
      <c r="U49" s="130"/>
      <c r="X49" s="334" t="s">
        <v>375</v>
      </c>
      <c r="Y49" s="334"/>
      <c r="Z49" s="334"/>
      <c r="AA49" s="334"/>
      <c r="AB49" s="334" t="s">
        <v>376</v>
      </c>
      <c r="AC49" s="334"/>
      <c r="AD49" s="334"/>
      <c r="AE49" s="334"/>
      <c r="AF49" s="111"/>
      <c r="AG49" s="338" t="s">
        <v>364</v>
      </c>
      <c r="AH49" s="339"/>
      <c r="AI49" s="339"/>
      <c r="AJ49" s="339"/>
      <c r="AK49" s="339"/>
      <c r="AL49" s="339"/>
      <c r="AM49" s="339"/>
      <c r="AN49" s="122">
        <v>2.612942528358644E-2</v>
      </c>
      <c r="AO49" s="128"/>
      <c r="AP49" s="130"/>
      <c r="AQ49" s="130"/>
      <c r="AR49" s="130"/>
    </row>
    <row r="50" spans="1:44">
      <c r="A50" s="334" t="s">
        <v>375</v>
      </c>
      <c r="B50" s="334"/>
      <c r="C50" s="334"/>
      <c r="D50" s="334"/>
      <c r="E50" s="334" t="s">
        <v>376</v>
      </c>
      <c r="F50" s="334"/>
      <c r="G50" s="334"/>
      <c r="H50" s="334"/>
      <c r="I50" s="111"/>
      <c r="J50" s="338" t="s">
        <v>364</v>
      </c>
      <c r="K50" s="339"/>
      <c r="L50" s="339"/>
      <c r="M50" s="339"/>
      <c r="N50" s="339"/>
      <c r="O50" s="339"/>
      <c r="P50" s="339"/>
      <c r="Q50" s="122">
        <v>1.7550067130446018E-2</v>
      </c>
      <c r="R50" s="128"/>
      <c r="S50" s="130"/>
      <c r="T50" s="130"/>
      <c r="U50" s="130"/>
      <c r="X50" s="334" t="s">
        <v>958</v>
      </c>
      <c r="Y50" s="334"/>
      <c r="Z50" s="334"/>
      <c r="AA50" s="334"/>
      <c r="AB50" s="334" t="s">
        <v>672</v>
      </c>
      <c r="AC50" s="334"/>
      <c r="AD50" s="334"/>
      <c r="AE50" s="334"/>
      <c r="AF50" s="111"/>
      <c r="AG50" s="131"/>
      <c r="AH50" s="132"/>
      <c r="AI50" s="132"/>
      <c r="AJ50" s="132"/>
      <c r="AK50" s="132"/>
      <c r="AL50" s="132"/>
      <c r="AM50" s="132"/>
      <c r="AN50" s="133"/>
      <c r="AO50" s="128"/>
      <c r="AP50" s="130"/>
      <c r="AQ50" s="130"/>
      <c r="AR50" s="130"/>
    </row>
    <row r="51" spans="1:44">
      <c r="A51" s="334" t="s">
        <v>958</v>
      </c>
      <c r="B51" s="334"/>
      <c r="C51" s="334"/>
      <c r="D51" s="334"/>
      <c r="E51" s="334" t="s">
        <v>377</v>
      </c>
      <c r="F51" s="334"/>
      <c r="G51" s="334"/>
      <c r="H51" s="334"/>
      <c r="I51" s="111"/>
      <c r="J51" s="131"/>
      <c r="K51" s="132"/>
      <c r="L51" s="132"/>
      <c r="M51" s="132"/>
      <c r="N51" s="132"/>
      <c r="O51" s="132"/>
      <c r="P51" s="132"/>
      <c r="Q51" s="133"/>
      <c r="R51" s="128"/>
      <c r="S51" s="130"/>
      <c r="T51" s="130"/>
      <c r="U51" s="130"/>
      <c r="X51" s="334" t="s">
        <v>673</v>
      </c>
      <c r="Y51" s="334"/>
      <c r="Z51" s="334"/>
      <c r="AA51" s="334"/>
      <c r="AB51" s="334" t="s">
        <v>379</v>
      </c>
      <c r="AC51" s="334"/>
      <c r="AD51" s="334"/>
      <c r="AE51" s="334"/>
      <c r="AF51" s="111"/>
      <c r="AG51" s="335" t="s">
        <v>380</v>
      </c>
      <c r="AH51" s="335"/>
      <c r="AI51" s="341">
        <v>304.78897524536364</v>
      </c>
      <c r="AJ51" s="115">
        <v>2.0206328429124123</v>
      </c>
      <c r="AK51" s="337">
        <v>13.388399814621398</v>
      </c>
      <c r="AL51" s="114">
        <v>1.8143771871060199E-2</v>
      </c>
      <c r="AM51" s="341">
        <v>38.57516958989315</v>
      </c>
      <c r="AN51" s="115">
        <v>0.12914448832252895</v>
      </c>
      <c r="AO51" s="116">
        <v>1.2269057262122562</v>
      </c>
      <c r="AP51" s="117">
        <v>34.014130480747603</v>
      </c>
      <c r="AQ51" s="336"/>
      <c r="AR51" s="350"/>
    </row>
    <row r="52" spans="1:44">
      <c r="A52" s="334" t="s">
        <v>636</v>
      </c>
      <c r="B52" s="334"/>
      <c r="C52" s="334"/>
      <c r="D52" s="334"/>
      <c r="E52" s="334" t="s">
        <v>379</v>
      </c>
      <c r="F52" s="334"/>
      <c r="G52" s="334"/>
      <c r="H52" s="334"/>
      <c r="I52" s="111"/>
      <c r="J52" s="335" t="s">
        <v>444</v>
      </c>
      <c r="K52" s="335"/>
      <c r="L52" s="341">
        <v>300.13310493447602</v>
      </c>
      <c r="M52" s="115">
        <v>3.9836782903771826</v>
      </c>
      <c r="N52" s="337">
        <v>13.466527716007647</v>
      </c>
      <c r="O52" s="114">
        <v>4.0591599552564542E-2</v>
      </c>
      <c r="P52" s="341">
        <v>38.707531399806086</v>
      </c>
      <c r="Q52" s="115">
        <v>0.16560843986905577</v>
      </c>
      <c r="R52" s="116">
        <v>6.2124815344847431</v>
      </c>
      <c r="S52" s="117">
        <v>28.753112244634409</v>
      </c>
      <c r="T52" s="336"/>
      <c r="U52" s="350"/>
      <c r="X52" s="334" t="s">
        <v>674</v>
      </c>
      <c r="Y52" s="334"/>
      <c r="Z52" s="334"/>
      <c r="AA52" s="334"/>
      <c r="AB52" s="334" t="s">
        <v>382</v>
      </c>
      <c r="AC52" s="334"/>
      <c r="AD52" s="334"/>
      <c r="AE52" s="334"/>
      <c r="AF52" s="111"/>
      <c r="AG52" s="335"/>
      <c r="AH52" s="335"/>
      <c r="AI52" s="342"/>
      <c r="AJ52" s="119">
        <v>6.6296126403054649E-3</v>
      </c>
      <c r="AK52" s="336"/>
      <c r="AL52" s="118">
        <v>1.3551859910282545E-3</v>
      </c>
      <c r="AM52" s="342"/>
      <c r="AN52" s="119">
        <v>3.3478657306114691E-3</v>
      </c>
      <c r="AO52" s="120">
        <v>0.28871086271764795</v>
      </c>
      <c r="AP52" s="129">
        <v>8</v>
      </c>
      <c r="AQ52" s="344"/>
      <c r="AR52" s="344"/>
    </row>
    <row r="53" spans="1:44">
      <c r="A53" s="334" t="s">
        <v>637</v>
      </c>
      <c r="B53" s="334"/>
      <c r="C53" s="334"/>
      <c r="D53" s="334"/>
      <c r="E53" s="334" t="s">
        <v>382</v>
      </c>
      <c r="F53" s="334"/>
      <c r="G53" s="334"/>
      <c r="H53" s="334"/>
      <c r="I53" s="111"/>
      <c r="J53" s="335"/>
      <c r="K53" s="335"/>
      <c r="L53" s="342"/>
      <c r="M53" s="119">
        <v>1.3273038611475016E-2</v>
      </c>
      <c r="N53" s="336"/>
      <c r="O53" s="118">
        <v>3.0142587910254957E-3</v>
      </c>
      <c r="P53" s="342"/>
      <c r="Q53" s="119">
        <v>4.2784552225380466E-3</v>
      </c>
      <c r="R53" s="120">
        <v>9.1051899344798973E-6</v>
      </c>
      <c r="S53" s="129">
        <v>7</v>
      </c>
      <c r="T53" s="344"/>
      <c r="U53" s="344"/>
      <c r="X53" s="334" t="s">
        <v>675</v>
      </c>
      <c r="Y53" s="334"/>
      <c r="Z53" s="334"/>
      <c r="AA53" s="334"/>
      <c r="AB53" s="334" t="s">
        <v>384</v>
      </c>
      <c r="AC53" s="334"/>
      <c r="AD53" s="334"/>
      <c r="AE53" s="334"/>
      <c r="AF53" s="111"/>
      <c r="AG53" s="338" t="s">
        <v>360</v>
      </c>
      <c r="AH53" s="339"/>
      <c r="AI53" s="339"/>
      <c r="AJ53" s="339"/>
      <c r="AK53" s="339"/>
      <c r="AL53" s="339"/>
      <c r="AM53" s="339"/>
      <c r="AN53" s="122">
        <v>1.9988719560958632</v>
      </c>
      <c r="AO53" s="116">
        <v>2.1547005383792515</v>
      </c>
      <c r="AP53" s="340" t="s">
        <v>361</v>
      </c>
      <c r="AQ53" s="340"/>
      <c r="AR53" s="340"/>
    </row>
    <row r="54" spans="1:44">
      <c r="A54" s="334" t="s">
        <v>638</v>
      </c>
      <c r="B54" s="334"/>
      <c r="C54" s="334"/>
      <c r="D54" s="334"/>
      <c r="E54" s="334" t="s">
        <v>384</v>
      </c>
      <c r="F54" s="334"/>
      <c r="G54" s="334"/>
      <c r="H54" s="334"/>
      <c r="I54" s="111"/>
      <c r="J54" s="338" t="s">
        <v>360</v>
      </c>
      <c r="K54" s="339"/>
      <c r="L54" s="339"/>
      <c r="M54" s="339"/>
      <c r="N54" s="339"/>
      <c r="O54" s="339"/>
      <c r="P54" s="339"/>
      <c r="Q54" s="122">
        <v>2.0083437092048695</v>
      </c>
      <c r="R54" s="116">
        <v>2.264911064067352</v>
      </c>
      <c r="S54" s="340" t="s">
        <v>361</v>
      </c>
      <c r="T54" s="340"/>
      <c r="U54" s="340"/>
      <c r="X54" s="334" t="s">
        <v>676</v>
      </c>
      <c r="Y54" s="334"/>
      <c r="Z54" s="334"/>
      <c r="AA54" s="334"/>
      <c r="AB54" s="334" t="s">
        <v>386</v>
      </c>
      <c r="AC54" s="334"/>
      <c r="AD54" s="334"/>
      <c r="AE54" s="334"/>
      <c r="AF54" s="54"/>
      <c r="AG54" s="338" t="s">
        <v>364</v>
      </c>
      <c r="AH54" s="339"/>
      <c r="AI54" s="339"/>
      <c r="AJ54" s="339"/>
      <c r="AK54" s="339"/>
      <c r="AL54" s="339"/>
      <c r="AM54" s="339"/>
      <c r="AN54" s="122">
        <v>5.1729451286365781E-2</v>
      </c>
      <c r="AO54" s="123">
        <v>1.1076577658339495</v>
      </c>
      <c r="AP54" s="340" t="s">
        <v>365</v>
      </c>
      <c r="AQ54" s="340"/>
      <c r="AR54" s="340"/>
    </row>
    <row r="55" spans="1:44">
      <c r="A55" s="334" t="s">
        <v>639</v>
      </c>
      <c r="B55" s="334"/>
      <c r="C55" s="334"/>
      <c r="D55" s="334"/>
      <c r="E55" s="334" t="s">
        <v>386</v>
      </c>
      <c r="F55" s="334"/>
      <c r="G55" s="334"/>
      <c r="H55" s="334"/>
      <c r="I55" s="54"/>
      <c r="J55" s="338" t="s">
        <v>364</v>
      </c>
      <c r="K55" s="339"/>
      <c r="L55" s="339"/>
      <c r="M55" s="339"/>
      <c r="N55" s="339"/>
      <c r="O55" s="339"/>
      <c r="P55" s="339"/>
      <c r="Q55" s="122">
        <v>0.11544934829160111</v>
      </c>
      <c r="R55" s="123">
        <v>2.4924850118876831</v>
      </c>
      <c r="S55" s="340" t="s">
        <v>365</v>
      </c>
      <c r="T55" s="340"/>
      <c r="U55" s="340"/>
      <c r="X55" s="334" t="s">
        <v>387</v>
      </c>
      <c r="Y55" s="334"/>
      <c r="Z55" s="334"/>
      <c r="AA55" s="334"/>
      <c r="AB55" s="334" t="s">
        <v>388</v>
      </c>
      <c r="AC55" s="334"/>
      <c r="AD55" s="334"/>
      <c r="AE55" s="334"/>
      <c r="AF55" s="54"/>
      <c r="AG55" s="338"/>
      <c r="AH55" s="339"/>
      <c r="AI55" s="339"/>
      <c r="AJ55" s="339"/>
      <c r="AK55" s="339"/>
      <c r="AL55" s="339"/>
      <c r="AM55" s="339"/>
      <c r="AN55" s="351">
        <v>17</v>
      </c>
      <c r="AO55" s="336"/>
      <c r="AP55" s="340" t="s">
        <v>389</v>
      </c>
      <c r="AQ55" s="340"/>
      <c r="AR55" s="340"/>
    </row>
    <row r="56" spans="1:44">
      <c r="A56" s="334" t="s">
        <v>387</v>
      </c>
      <c r="B56" s="334"/>
      <c r="C56" s="334"/>
      <c r="D56" s="334"/>
      <c r="E56" s="334" t="s">
        <v>388</v>
      </c>
      <c r="F56" s="334"/>
      <c r="G56" s="334"/>
      <c r="H56" s="334"/>
      <c r="I56" s="54"/>
      <c r="J56" s="338"/>
      <c r="K56" s="339"/>
      <c r="L56" s="339"/>
      <c r="M56" s="339"/>
      <c r="N56" s="339"/>
      <c r="O56" s="339"/>
      <c r="P56" s="339"/>
      <c r="Q56" s="351">
        <v>36</v>
      </c>
      <c r="R56" s="336"/>
      <c r="S56" s="340" t="s">
        <v>389</v>
      </c>
      <c r="T56" s="340"/>
      <c r="U56" s="340"/>
      <c r="X56" s="334" t="s">
        <v>390</v>
      </c>
      <c r="Y56" s="334"/>
      <c r="Z56" s="334"/>
      <c r="AA56" s="334"/>
      <c r="AB56" s="334" t="s">
        <v>391</v>
      </c>
      <c r="AC56" s="334"/>
      <c r="AD56" s="334"/>
      <c r="AE56" s="334"/>
      <c r="AF56" s="54"/>
      <c r="AG56" s="338"/>
      <c r="AH56" s="339"/>
      <c r="AI56" s="339"/>
      <c r="AJ56" s="339"/>
      <c r="AK56" s="339"/>
      <c r="AL56" s="339"/>
      <c r="AM56" s="339"/>
      <c r="AN56" s="352">
        <v>1.3170432312925584E-4</v>
      </c>
      <c r="AO56" s="336"/>
      <c r="AP56" s="340" t="s">
        <v>392</v>
      </c>
      <c r="AQ56" s="340"/>
      <c r="AR56" s="340"/>
    </row>
    <row r="57" spans="1:44">
      <c r="A57" s="334" t="s">
        <v>390</v>
      </c>
      <c r="B57" s="334"/>
      <c r="C57" s="334"/>
      <c r="D57" s="334"/>
      <c r="E57" s="334" t="s">
        <v>391</v>
      </c>
      <c r="F57" s="334"/>
      <c r="G57" s="334"/>
      <c r="H57" s="334"/>
      <c r="I57" s="54"/>
      <c r="J57" s="338"/>
      <c r="K57" s="339"/>
      <c r="L57" s="339"/>
      <c r="M57" s="339"/>
      <c r="N57" s="339"/>
      <c r="O57" s="339"/>
      <c r="P57" s="339"/>
      <c r="Q57" s="352">
        <v>1.3236386797821353E-4</v>
      </c>
      <c r="R57" s="336"/>
      <c r="S57" s="340" t="s">
        <v>392</v>
      </c>
      <c r="T57" s="340"/>
      <c r="U57" s="340"/>
      <c r="X57" s="334" t="s">
        <v>393</v>
      </c>
      <c r="Y57" s="334"/>
      <c r="Z57" s="334"/>
      <c r="AA57" s="334"/>
      <c r="AB57" s="334" t="s">
        <v>394</v>
      </c>
      <c r="AC57" s="334"/>
      <c r="AD57" s="334"/>
      <c r="AE57" s="334"/>
      <c r="AF57" s="54"/>
      <c r="AG57" s="131"/>
      <c r="AH57" s="132"/>
      <c r="AI57" s="132"/>
      <c r="AJ57" s="132"/>
      <c r="AK57" s="132"/>
      <c r="AL57" s="132"/>
      <c r="AM57" s="132"/>
      <c r="AN57" s="133"/>
      <c r="AO57" s="128"/>
      <c r="AP57" s="130"/>
      <c r="AQ57" s="130"/>
      <c r="AR57" s="130"/>
    </row>
    <row r="58" spans="1:44">
      <c r="A58" s="334" t="s">
        <v>393</v>
      </c>
      <c r="B58" s="334"/>
      <c r="C58" s="334"/>
      <c r="D58" s="334"/>
      <c r="E58" s="334" t="s">
        <v>394</v>
      </c>
      <c r="F58" s="334"/>
      <c r="G58" s="334"/>
      <c r="H58" s="334"/>
      <c r="I58" s="54"/>
      <c r="J58" s="131"/>
      <c r="K58" s="132"/>
      <c r="L58" s="132"/>
      <c r="M58" s="132"/>
      <c r="N58" s="132"/>
      <c r="O58" s="132"/>
      <c r="P58" s="132"/>
      <c r="Q58" s="133"/>
      <c r="R58" s="128"/>
      <c r="S58" s="130"/>
      <c r="T58" s="130"/>
      <c r="U58" s="130"/>
      <c r="X58" s="334" t="s">
        <v>395</v>
      </c>
      <c r="Y58" s="334"/>
      <c r="Z58" s="334"/>
      <c r="AA58" s="334"/>
      <c r="AB58" s="334" t="s">
        <v>396</v>
      </c>
      <c r="AC58" s="334"/>
      <c r="AD58" s="334"/>
      <c r="AE58" s="334"/>
      <c r="AF58" s="54"/>
      <c r="AG58" s="335" t="s">
        <v>599</v>
      </c>
      <c r="AH58" s="335"/>
      <c r="AI58" s="341">
        <v>304.08827646051822</v>
      </c>
      <c r="AJ58" s="115">
        <v>1.8859954097067784</v>
      </c>
      <c r="AK58" s="337">
        <v>13.396334656579917</v>
      </c>
      <c r="AL58" s="114">
        <v>1.6926202219273555E-2</v>
      </c>
      <c r="AM58" s="341">
        <v>38.597792365718313</v>
      </c>
      <c r="AN58" s="115">
        <v>0.1278569547377818</v>
      </c>
      <c r="AO58" s="116">
        <v>1.0676225118667211</v>
      </c>
      <c r="AP58" s="117">
        <v>34.014130480747603</v>
      </c>
      <c r="AQ58" s="336"/>
      <c r="AR58" s="350"/>
    </row>
    <row r="59" spans="1:44">
      <c r="A59" s="334" t="s">
        <v>395</v>
      </c>
      <c r="B59" s="334"/>
      <c r="C59" s="334"/>
      <c r="D59" s="334"/>
      <c r="E59" s="334" t="s">
        <v>396</v>
      </c>
      <c r="F59" s="334"/>
      <c r="G59" s="334"/>
      <c r="H59" s="334"/>
      <c r="I59" s="54"/>
      <c r="J59" s="335" t="s">
        <v>448</v>
      </c>
      <c r="K59" s="335"/>
      <c r="L59" s="341">
        <v>299.81627013660375</v>
      </c>
      <c r="M59" s="115">
        <v>3.9811333601323713</v>
      </c>
      <c r="N59" s="337">
        <v>13.470838074947027</v>
      </c>
      <c r="O59" s="114">
        <v>4.0547647581183489E-2</v>
      </c>
      <c r="P59" s="341">
        <v>38.719790745810052</v>
      </c>
      <c r="Q59" s="115">
        <v>0.16554747374378551</v>
      </c>
      <c r="R59" s="116">
        <v>6.1808179345852228</v>
      </c>
      <c r="S59" s="117">
        <v>28.753112244634409</v>
      </c>
      <c r="T59" s="336"/>
      <c r="U59" s="350"/>
      <c r="X59" s="334" t="s">
        <v>640</v>
      </c>
      <c r="Y59" s="334"/>
      <c r="Z59" s="334"/>
      <c r="AA59" s="334"/>
      <c r="AB59" s="334" t="s">
        <v>399</v>
      </c>
      <c r="AC59" s="334"/>
      <c r="AD59" s="334"/>
      <c r="AE59" s="334"/>
      <c r="AF59" s="54"/>
      <c r="AG59" s="335"/>
      <c r="AH59" s="335"/>
      <c r="AI59" s="342"/>
      <c r="AJ59" s="119">
        <v>6.202131274704533E-3</v>
      </c>
      <c r="AK59" s="336"/>
      <c r="AL59" s="118">
        <v>1.2634950270490491E-3</v>
      </c>
      <c r="AM59" s="342"/>
      <c r="AN59" s="119">
        <v>3.312545793456868E-3</v>
      </c>
      <c r="AO59" s="120">
        <v>0.3793056011355706</v>
      </c>
      <c r="AP59" s="129">
        <v>8</v>
      </c>
      <c r="AQ59" s="344"/>
      <c r="AR59" s="344"/>
    </row>
    <row r="60" spans="1:44">
      <c r="A60" s="334" t="s">
        <v>640</v>
      </c>
      <c r="B60" s="334"/>
      <c r="C60" s="334"/>
      <c r="D60" s="334"/>
      <c r="E60" s="334" t="s">
        <v>399</v>
      </c>
      <c r="F60" s="334"/>
      <c r="G60" s="334"/>
      <c r="H60" s="334"/>
      <c r="I60" s="54"/>
      <c r="J60" s="335"/>
      <c r="K60" s="335"/>
      <c r="L60" s="342"/>
      <c r="M60" s="119">
        <v>1.3278576770761866E-2</v>
      </c>
      <c r="N60" s="336"/>
      <c r="O60" s="118">
        <v>3.0100315478213437E-3</v>
      </c>
      <c r="P60" s="342"/>
      <c r="Q60" s="119">
        <v>4.2755260437893697E-3</v>
      </c>
      <c r="R60" s="120">
        <v>9.7846662928209619E-6</v>
      </c>
      <c r="S60" s="129">
        <v>7</v>
      </c>
      <c r="T60" s="344"/>
      <c r="U60" s="344"/>
      <c r="X60" s="334" t="s">
        <v>400</v>
      </c>
      <c r="Y60" s="334"/>
      <c r="Z60" s="334"/>
      <c r="AA60" s="334"/>
      <c r="AB60" s="334" t="s">
        <v>401</v>
      </c>
      <c r="AC60" s="334"/>
      <c r="AD60" s="334"/>
      <c r="AE60" s="334"/>
      <c r="AF60" s="54"/>
      <c r="AG60" s="338" t="s">
        <v>360</v>
      </c>
      <c r="AH60" s="339"/>
      <c r="AI60" s="339"/>
      <c r="AJ60" s="339"/>
      <c r="AK60" s="339"/>
      <c r="AL60" s="339"/>
      <c r="AM60" s="339"/>
      <c r="AN60" s="122">
        <v>1.9999504748033152</v>
      </c>
      <c r="AO60" s="116">
        <v>2.1547005383792515</v>
      </c>
      <c r="AP60" s="340" t="s">
        <v>361</v>
      </c>
      <c r="AQ60" s="340"/>
      <c r="AR60" s="340"/>
    </row>
    <row r="61" spans="1:44">
      <c r="A61" s="334" t="s">
        <v>400</v>
      </c>
      <c r="B61" s="334"/>
      <c r="C61" s="334"/>
      <c r="D61" s="334"/>
      <c r="E61" s="334" t="s">
        <v>401</v>
      </c>
      <c r="F61" s="334"/>
      <c r="G61" s="334"/>
      <c r="H61" s="334"/>
      <c r="I61" s="54"/>
      <c r="J61" s="338" t="s">
        <v>360</v>
      </c>
      <c r="K61" s="339"/>
      <c r="L61" s="339"/>
      <c r="M61" s="339"/>
      <c r="N61" s="339"/>
      <c r="O61" s="339"/>
      <c r="P61" s="339"/>
      <c r="Q61" s="122">
        <v>2.0089671137838523</v>
      </c>
      <c r="R61" s="116">
        <v>2.264911064067352</v>
      </c>
      <c r="S61" s="340" t="s">
        <v>361</v>
      </c>
      <c r="T61" s="340"/>
      <c r="U61" s="340"/>
      <c r="X61" s="334" t="s">
        <v>402</v>
      </c>
      <c r="Y61" s="334"/>
      <c r="Z61" s="334"/>
      <c r="AA61" s="334"/>
      <c r="AB61" s="334" t="s">
        <v>403</v>
      </c>
      <c r="AC61" s="334"/>
      <c r="AD61" s="334"/>
      <c r="AE61" s="334"/>
      <c r="AF61" s="54"/>
      <c r="AG61" s="338" t="s">
        <v>364</v>
      </c>
      <c r="AH61" s="339"/>
      <c r="AI61" s="339"/>
      <c r="AJ61" s="339"/>
      <c r="AK61" s="339"/>
      <c r="AL61" s="339"/>
      <c r="AM61" s="339"/>
      <c r="AN61" s="122">
        <v>4.8257459159912287E-2</v>
      </c>
      <c r="AO61" s="123">
        <v>1.0332582019353735</v>
      </c>
      <c r="AP61" s="340" t="s">
        <v>365</v>
      </c>
      <c r="AQ61" s="340"/>
      <c r="AR61" s="340"/>
    </row>
    <row r="62" spans="1:44">
      <c r="A62" s="334" t="s">
        <v>402</v>
      </c>
      <c r="B62" s="334"/>
      <c r="C62" s="334"/>
      <c r="D62" s="334"/>
      <c r="E62" s="334" t="s">
        <v>403</v>
      </c>
      <c r="F62" s="334"/>
      <c r="G62" s="334"/>
      <c r="H62" s="334"/>
      <c r="I62" s="54"/>
      <c r="J62" s="338" t="s">
        <v>364</v>
      </c>
      <c r="K62" s="339"/>
      <c r="L62" s="339"/>
      <c r="M62" s="339"/>
      <c r="N62" s="339"/>
      <c r="O62" s="339"/>
      <c r="P62" s="339"/>
      <c r="Q62" s="122">
        <v>0.11532356898136796</v>
      </c>
      <c r="R62" s="123">
        <v>2.4861250842596845</v>
      </c>
      <c r="S62" s="340" t="s">
        <v>365</v>
      </c>
      <c r="T62" s="340"/>
      <c r="U62" s="340"/>
      <c r="X62" s="334" t="s">
        <v>677</v>
      </c>
      <c r="Y62" s="334"/>
      <c r="Z62" s="334"/>
      <c r="AA62" s="334"/>
      <c r="AB62" s="334" t="s">
        <v>403</v>
      </c>
      <c r="AC62" s="334"/>
      <c r="AD62" s="334"/>
      <c r="AE62" s="334"/>
      <c r="AF62" s="54"/>
      <c r="AG62" s="354"/>
      <c r="AH62" s="355"/>
      <c r="AI62" s="355"/>
      <c r="AJ62" s="355"/>
      <c r="AK62" s="355"/>
      <c r="AL62" s="355"/>
      <c r="AM62" s="355"/>
      <c r="AN62" s="351">
        <v>3</v>
      </c>
      <c r="AO62" s="336"/>
      <c r="AP62" s="340" t="s">
        <v>389</v>
      </c>
      <c r="AQ62" s="340"/>
      <c r="AR62" s="340"/>
    </row>
    <row r="63" spans="1:44">
      <c r="A63" s="334" t="s">
        <v>641</v>
      </c>
      <c r="B63" s="334"/>
      <c r="C63" s="334"/>
      <c r="D63" s="334"/>
      <c r="E63" s="334" t="s">
        <v>403</v>
      </c>
      <c r="F63" s="334"/>
      <c r="G63" s="334"/>
      <c r="H63" s="334"/>
      <c r="I63" s="54"/>
      <c r="J63" s="354"/>
      <c r="K63" s="355"/>
      <c r="L63" s="355"/>
      <c r="M63" s="355"/>
      <c r="N63" s="355"/>
      <c r="O63" s="355"/>
      <c r="P63" s="355"/>
      <c r="Q63" s="351">
        <v>3</v>
      </c>
      <c r="R63" s="336"/>
      <c r="S63" s="340" t="s">
        <v>389</v>
      </c>
      <c r="T63" s="340"/>
      <c r="U63" s="340"/>
      <c r="X63" s="334" t="s">
        <v>405</v>
      </c>
      <c r="Y63" s="334"/>
      <c r="Z63" s="334"/>
      <c r="AA63" s="334"/>
      <c r="AB63" s="334" t="s">
        <v>403</v>
      </c>
      <c r="AC63" s="334"/>
      <c r="AD63" s="334"/>
      <c r="AE63" s="334"/>
      <c r="AF63" s="54"/>
      <c r="AG63" s="356" t="s">
        <v>678</v>
      </c>
      <c r="AH63" s="356"/>
      <c r="AI63" s="356"/>
      <c r="AJ63" s="356"/>
      <c r="AK63" s="356"/>
      <c r="AL63" s="356"/>
      <c r="AM63" s="356"/>
      <c r="AN63" s="352">
        <v>5.048125490958455E-6</v>
      </c>
      <c r="AO63" s="336"/>
      <c r="AP63" s="340" t="s">
        <v>392</v>
      </c>
      <c r="AQ63" s="340"/>
      <c r="AR63" s="340"/>
    </row>
    <row r="64" spans="1:44">
      <c r="A64" s="334" t="s">
        <v>405</v>
      </c>
      <c r="B64" s="334"/>
      <c r="C64" s="334"/>
      <c r="D64" s="334"/>
      <c r="E64" s="334" t="s">
        <v>403</v>
      </c>
      <c r="F64" s="334"/>
      <c r="G64" s="334"/>
      <c r="H64" s="334"/>
      <c r="I64" s="54"/>
      <c r="J64" s="357"/>
      <c r="K64" s="357"/>
      <c r="L64" s="357"/>
      <c r="M64" s="357"/>
      <c r="N64" s="357"/>
      <c r="O64" s="357"/>
      <c r="P64" s="357"/>
      <c r="Q64" s="352">
        <v>1.4375064019134243E-6</v>
      </c>
      <c r="R64" s="336"/>
      <c r="S64" s="340" t="s">
        <v>392</v>
      </c>
      <c r="T64" s="340"/>
      <c r="U64" s="340"/>
      <c r="X64" s="334" t="s">
        <v>406</v>
      </c>
      <c r="Y64" s="334"/>
      <c r="Z64" s="334"/>
      <c r="AA64" s="334"/>
      <c r="AB64" s="334" t="s">
        <v>403</v>
      </c>
      <c r="AC64" s="334"/>
      <c r="AD64" s="334"/>
      <c r="AE64" s="334"/>
      <c r="AF64" s="54"/>
      <c r="AG64" s="357"/>
      <c r="AH64" s="357"/>
      <c r="AI64" s="357"/>
      <c r="AJ64" s="357"/>
      <c r="AK64" s="357"/>
      <c r="AL64" s="357"/>
      <c r="AM64" s="357"/>
      <c r="AN64" s="353">
        <v>0.27943639946485888</v>
      </c>
      <c r="AO64" s="336"/>
      <c r="AP64" s="340" t="s">
        <v>407</v>
      </c>
      <c r="AQ64" s="340"/>
      <c r="AR64" s="340"/>
    </row>
    <row r="65" spans="1:44">
      <c r="A65" s="334" t="s">
        <v>406</v>
      </c>
      <c r="B65" s="334"/>
      <c r="C65" s="334"/>
      <c r="D65" s="334"/>
      <c r="E65" s="334" t="s">
        <v>403</v>
      </c>
      <c r="F65" s="334"/>
      <c r="G65" s="334"/>
      <c r="H65" s="334"/>
      <c r="I65" s="54"/>
      <c r="J65" s="357"/>
      <c r="K65" s="357"/>
      <c r="L65" s="357"/>
      <c r="M65" s="357"/>
      <c r="N65" s="357"/>
      <c r="O65" s="357"/>
      <c r="P65" s="357"/>
      <c r="Q65" s="353">
        <v>0.31161716215346313</v>
      </c>
      <c r="R65" s="336"/>
      <c r="S65" s="340" t="s">
        <v>407</v>
      </c>
      <c r="T65" s="340"/>
      <c r="U65" s="340"/>
      <c r="X65" s="334" t="s">
        <v>408</v>
      </c>
      <c r="Y65" s="334"/>
      <c r="Z65" s="334"/>
      <c r="AA65" s="334"/>
      <c r="AB65" s="334" t="s">
        <v>403</v>
      </c>
      <c r="AC65" s="334"/>
      <c r="AD65" s="334"/>
      <c r="AE65" s="334"/>
      <c r="AF65" s="54"/>
      <c r="AG65" s="357"/>
      <c r="AH65" s="357"/>
      <c r="AI65" s="357"/>
      <c r="AJ65" s="357"/>
      <c r="AK65" s="357"/>
      <c r="AL65" s="357"/>
      <c r="AM65" s="357"/>
      <c r="AN65" s="350"/>
      <c r="AO65" s="336"/>
      <c r="AP65" s="340"/>
      <c r="AQ65" s="340"/>
      <c r="AR65" s="340"/>
    </row>
    <row r="66" spans="1:44" ht="15.75" thickBot="1">
      <c r="A66" s="334" t="s">
        <v>408</v>
      </c>
      <c r="B66" s="334"/>
      <c r="C66" s="334"/>
      <c r="D66" s="334"/>
      <c r="E66" s="334" t="s">
        <v>403</v>
      </c>
      <c r="F66" s="334"/>
      <c r="G66" s="334"/>
      <c r="H66" s="334"/>
      <c r="I66" s="54"/>
      <c r="J66" s="357"/>
      <c r="K66" s="357"/>
      <c r="L66" s="357"/>
      <c r="M66" s="357"/>
      <c r="N66" s="357"/>
      <c r="O66" s="357"/>
      <c r="P66" s="357"/>
      <c r="Q66" s="350"/>
      <c r="R66" s="336"/>
      <c r="S66" s="340"/>
      <c r="T66" s="340"/>
      <c r="U66" s="340"/>
      <c r="X66" s="98"/>
      <c r="Y66" s="98"/>
      <c r="Z66" s="98"/>
      <c r="AA66" s="134"/>
      <c r="AB66" s="98"/>
      <c r="AC66" s="98"/>
      <c r="AD66" s="98"/>
      <c r="AE66" s="134"/>
      <c r="AF66" s="54"/>
      <c r="AG66" s="98"/>
      <c r="AH66" s="98"/>
      <c r="AI66" s="98"/>
      <c r="AJ66" s="98"/>
      <c r="AK66" s="98"/>
      <c r="AL66" s="98"/>
      <c r="AM66" s="99"/>
      <c r="AN66" s="100"/>
      <c r="AO66" s="100"/>
      <c r="AP66" s="98"/>
      <c r="AQ66" s="98"/>
      <c r="AR66" s="98"/>
    </row>
    <row r="67" spans="1:44" ht="15.75" thickBot="1">
      <c r="A67" s="98"/>
      <c r="B67" s="98"/>
      <c r="C67" s="98"/>
      <c r="D67" s="134"/>
      <c r="E67" s="98"/>
      <c r="F67" s="98"/>
      <c r="G67" s="98"/>
      <c r="H67" s="134"/>
      <c r="I67" s="54"/>
      <c r="J67" s="98"/>
      <c r="K67" s="98"/>
      <c r="L67" s="98"/>
      <c r="M67" s="98"/>
      <c r="N67" s="98"/>
      <c r="O67" s="98"/>
      <c r="P67" s="99"/>
      <c r="Q67" s="100"/>
      <c r="R67" s="100"/>
      <c r="S67" s="98"/>
      <c r="T67" s="98"/>
      <c r="U67" s="98"/>
    </row>
  </sheetData>
  <mergeCells count="266">
    <mergeCell ref="X64:AA64"/>
    <mergeCell ref="AB64:AE64"/>
    <mergeCell ref="AN64:AO64"/>
    <mergeCell ref="AP64:AR64"/>
    <mergeCell ref="X65:AA65"/>
    <mergeCell ref="AB65:AE65"/>
    <mergeCell ref="AN65:AO65"/>
    <mergeCell ref="AP65:AR65"/>
    <mergeCell ref="X62:AA62"/>
    <mergeCell ref="AB62:AE62"/>
    <mergeCell ref="AG62:AM62"/>
    <mergeCell ref="AN62:AO62"/>
    <mergeCell ref="AP62:AR62"/>
    <mergeCell ref="X63:AA63"/>
    <mergeCell ref="AB63:AE63"/>
    <mergeCell ref="AG63:AM65"/>
    <mergeCell ref="AN63:AO63"/>
    <mergeCell ref="AP63:AR63"/>
    <mergeCell ref="X60:AA60"/>
    <mergeCell ref="AB60:AE60"/>
    <mergeCell ref="AG60:AM60"/>
    <mergeCell ref="AP60:AR60"/>
    <mergeCell ref="X61:AA61"/>
    <mergeCell ref="AB61:AE61"/>
    <mergeCell ref="AG61:AM61"/>
    <mergeCell ref="AP61:AR61"/>
    <mergeCell ref="AK58:AK59"/>
    <mergeCell ref="AM58:AM59"/>
    <mergeCell ref="AQ58:AQ59"/>
    <mergeCell ref="AR58:AR59"/>
    <mergeCell ref="X59:AA59"/>
    <mergeCell ref="AB59:AE59"/>
    <mergeCell ref="X57:AA57"/>
    <mergeCell ref="AB57:AE57"/>
    <mergeCell ref="X58:AA58"/>
    <mergeCell ref="AB58:AE58"/>
    <mergeCell ref="AG58:AH59"/>
    <mergeCell ref="AI58:AI59"/>
    <mergeCell ref="X55:AA55"/>
    <mergeCell ref="AB55:AE55"/>
    <mergeCell ref="AG55:AM55"/>
    <mergeCell ref="AN55:AO55"/>
    <mergeCell ref="AP55:AR55"/>
    <mergeCell ref="X56:AA56"/>
    <mergeCell ref="AB56:AE56"/>
    <mergeCell ref="AG56:AM56"/>
    <mergeCell ref="AN56:AO56"/>
    <mergeCell ref="AP56:AR56"/>
    <mergeCell ref="X53:AA53"/>
    <mergeCell ref="AB53:AE53"/>
    <mergeCell ref="AG53:AM53"/>
    <mergeCell ref="AP53:AR53"/>
    <mergeCell ref="X54:AA54"/>
    <mergeCell ref="AB54:AE54"/>
    <mergeCell ref="AG54:AM54"/>
    <mergeCell ref="AP54:AR54"/>
    <mergeCell ref="AK51:AK52"/>
    <mergeCell ref="AM51:AM52"/>
    <mergeCell ref="AQ51:AQ52"/>
    <mergeCell ref="AR51:AR52"/>
    <mergeCell ref="X52:AA52"/>
    <mergeCell ref="AB52:AE52"/>
    <mergeCell ref="X50:AA50"/>
    <mergeCell ref="AB50:AE50"/>
    <mergeCell ref="X51:AA51"/>
    <mergeCell ref="AB51:AE51"/>
    <mergeCell ref="AG51:AH52"/>
    <mergeCell ref="AI51:AI52"/>
    <mergeCell ref="X48:AA48"/>
    <mergeCell ref="AB48:AE48"/>
    <mergeCell ref="AG48:AM48"/>
    <mergeCell ref="X49:AA49"/>
    <mergeCell ref="AB49:AE49"/>
    <mergeCell ref="AG49:AM49"/>
    <mergeCell ref="AO46:AO47"/>
    <mergeCell ref="AP46:AP47"/>
    <mergeCell ref="AQ46:AQ47"/>
    <mergeCell ref="AR46:AR47"/>
    <mergeCell ref="X47:AA47"/>
    <mergeCell ref="AB47:AE47"/>
    <mergeCell ref="X46:AA46"/>
    <mergeCell ref="AB46:AE46"/>
    <mergeCell ref="AG46:AH47"/>
    <mergeCell ref="AI46:AI47"/>
    <mergeCell ref="AK46:AK47"/>
    <mergeCell ref="AM46:AM47"/>
    <mergeCell ref="X45:AA45"/>
    <mergeCell ref="AB45:AE45"/>
    <mergeCell ref="AM41:AM42"/>
    <mergeCell ref="AQ41:AQ42"/>
    <mergeCell ref="AR41:AR42"/>
    <mergeCell ref="X42:AA42"/>
    <mergeCell ref="AB42:AE42"/>
    <mergeCell ref="X43:AA43"/>
    <mergeCell ref="AB43:AE43"/>
    <mergeCell ref="AG43:AM43"/>
    <mergeCell ref="AP43:AR43"/>
    <mergeCell ref="AQ38:AQ39"/>
    <mergeCell ref="AR38:AR39"/>
    <mergeCell ref="AM39:AN39"/>
    <mergeCell ref="X41:AA41"/>
    <mergeCell ref="AB41:AE41"/>
    <mergeCell ref="AG41:AH42"/>
    <mergeCell ref="AI41:AI42"/>
    <mergeCell ref="AK41:AK42"/>
    <mergeCell ref="X44:AA44"/>
    <mergeCell ref="AB44:AE44"/>
    <mergeCell ref="AG44:AM44"/>
    <mergeCell ref="AP44:AR44"/>
    <mergeCell ref="AK1:AK2"/>
    <mergeCell ref="AL1:AL2"/>
    <mergeCell ref="AQ1:AQ2"/>
    <mergeCell ref="AR1:AR2"/>
    <mergeCell ref="AM2:AN2"/>
    <mergeCell ref="X38:AE39"/>
    <mergeCell ref="AG38:AH39"/>
    <mergeCell ref="AI38:AI39"/>
    <mergeCell ref="AJ38:AJ39"/>
    <mergeCell ref="AK38:AK39"/>
    <mergeCell ref="AE1:AE2"/>
    <mergeCell ref="AF1:AF2"/>
    <mergeCell ref="AG1:AG2"/>
    <mergeCell ref="AH1:AH2"/>
    <mergeCell ref="AI1:AI2"/>
    <mergeCell ref="AJ1:AJ2"/>
    <mergeCell ref="X1:Y2"/>
    <mergeCell ref="Z1:Z2"/>
    <mergeCell ref="AA1:AA2"/>
    <mergeCell ref="AB1:AB2"/>
    <mergeCell ref="AC1:AC2"/>
    <mergeCell ref="AD1:AD2"/>
    <mergeCell ref="AL38:AL39"/>
    <mergeCell ref="AO38:AO39"/>
    <mergeCell ref="A65:D65"/>
    <mergeCell ref="E65:H65"/>
    <mergeCell ref="Q65:R65"/>
    <mergeCell ref="S65:U65"/>
    <mergeCell ref="A66:D66"/>
    <mergeCell ref="E66:H66"/>
    <mergeCell ref="Q66:R66"/>
    <mergeCell ref="S66:U66"/>
    <mergeCell ref="A63:D63"/>
    <mergeCell ref="E63:H63"/>
    <mergeCell ref="J63:P63"/>
    <mergeCell ref="Q63:R63"/>
    <mergeCell ref="S63:U63"/>
    <mergeCell ref="A64:D64"/>
    <mergeCell ref="E64:H64"/>
    <mergeCell ref="J64:P66"/>
    <mergeCell ref="Q64:R64"/>
    <mergeCell ref="S64:U64"/>
    <mergeCell ref="A61:D61"/>
    <mergeCell ref="E61:H61"/>
    <mergeCell ref="J61:P61"/>
    <mergeCell ref="S61:U61"/>
    <mergeCell ref="A62:D62"/>
    <mergeCell ref="E62:H62"/>
    <mergeCell ref="J62:P62"/>
    <mergeCell ref="S62:U62"/>
    <mergeCell ref="N59:N60"/>
    <mergeCell ref="P59:P60"/>
    <mergeCell ref="T59:T60"/>
    <mergeCell ref="U59:U60"/>
    <mergeCell ref="A60:D60"/>
    <mergeCell ref="E60:H60"/>
    <mergeCell ref="A58:D58"/>
    <mergeCell ref="E58:H58"/>
    <mergeCell ref="A59:D59"/>
    <mergeCell ref="E59:H59"/>
    <mergeCell ref="J59:K60"/>
    <mergeCell ref="L59:L60"/>
    <mergeCell ref="A56:D56"/>
    <mergeCell ref="E56:H56"/>
    <mergeCell ref="J56:P56"/>
    <mergeCell ref="Q56:R56"/>
    <mergeCell ref="S56:U56"/>
    <mergeCell ref="A57:D57"/>
    <mergeCell ref="E57:H57"/>
    <mergeCell ref="J57:P57"/>
    <mergeCell ref="Q57:R57"/>
    <mergeCell ref="S57:U57"/>
    <mergeCell ref="A54:D54"/>
    <mergeCell ref="E54:H54"/>
    <mergeCell ref="J54:P54"/>
    <mergeCell ref="S54:U54"/>
    <mergeCell ref="A55:D55"/>
    <mergeCell ref="E55:H55"/>
    <mergeCell ref="J55:P55"/>
    <mergeCell ref="S55:U55"/>
    <mergeCell ref="N52:N53"/>
    <mergeCell ref="P52:P53"/>
    <mergeCell ref="T52:T53"/>
    <mergeCell ref="U52:U53"/>
    <mergeCell ref="A53:D53"/>
    <mergeCell ref="E53:H53"/>
    <mergeCell ref="A51:D51"/>
    <mergeCell ref="E51:H51"/>
    <mergeCell ref="A52:D52"/>
    <mergeCell ref="E52:H52"/>
    <mergeCell ref="J52:K53"/>
    <mergeCell ref="L52:L53"/>
    <mergeCell ref="A49:D49"/>
    <mergeCell ref="E49:H49"/>
    <mergeCell ref="J49:P49"/>
    <mergeCell ref="A50:D50"/>
    <mergeCell ref="E50:H50"/>
    <mergeCell ref="J50:P50"/>
    <mergeCell ref="R47:R48"/>
    <mergeCell ref="S47:S48"/>
    <mergeCell ref="T47:T48"/>
    <mergeCell ref="U47:U48"/>
    <mergeCell ref="A48:D48"/>
    <mergeCell ref="E48:H48"/>
    <mergeCell ref="A47:D47"/>
    <mergeCell ref="E47:H47"/>
    <mergeCell ref="J47:K48"/>
    <mergeCell ref="L47:L48"/>
    <mergeCell ref="N47:N48"/>
    <mergeCell ref="P47:P48"/>
    <mergeCell ref="A46:D46"/>
    <mergeCell ref="E46:H46"/>
    <mergeCell ref="P42:P43"/>
    <mergeCell ref="T42:T43"/>
    <mergeCell ref="U42:U43"/>
    <mergeCell ref="A43:D43"/>
    <mergeCell ref="E43:H43"/>
    <mergeCell ref="A44:D44"/>
    <mergeCell ref="E44:H44"/>
    <mergeCell ref="J44:P44"/>
    <mergeCell ref="S44:U44"/>
    <mergeCell ref="T39:T40"/>
    <mergeCell ref="U39:U40"/>
    <mergeCell ref="P40:Q40"/>
    <mergeCell ref="A42:D42"/>
    <mergeCell ref="E42:H42"/>
    <mergeCell ref="J42:K43"/>
    <mergeCell ref="L42:L43"/>
    <mergeCell ref="N42:N43"/>
    <mergeCell ref="A45:D45"/>
    <mergeCell ref="E45:H45"/>
    <mergeCell ref="J45:P45"/>
    <mergeCell ref="S45:U45"/>
    <mergeCell ref="N1:N2"/>
    <mergeCell ref="O1:O2"/>
    <mergeCell ref="T1:T2"/>
    <mergeCell ref="U1:U2"/>
    <mergeCell ref="P2:Q2"/>
    <mergeCell ref="A39:H40"/>
    <mergeCell ref="J39:K40"/>
    <mergeCell ref="L39:L40"/>
    <mergeCell ref="M39:M40"/>
    <mergeCell ref="N39:N40"/>
    <mergeCell ref="H1:H2"/>
    <mergeCell ref="I1:I2"/>
    <mergeCell ref="J1:J2"/>
    <mergeCell ref="K1:K2"/>
    <mergeCell ref="L1:L2"/>
    <mergeCell ref="M1:M2"/>
    <mergeCell ref="A1:B2"/>
    <mergeCell ref="C1:C2"/>
    <mergeCell ref="D1:D2"/>
    <mergeCell ref="E1:E2"/>
    <mergeCell ref="F1:F2"/>
    <mergeCell ref="G1:G2"/>
    <mergeCell ref="O39:O40"/>
    <mergeCell ref="R39:R4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2</vt:i4>
      </vt:variant>
    </vt:vector>
  </HeadingPairs>
  <TitlesOfParts>
    <vt:vector size="14" baseType="lpstr">
      <vt:lpstr>Table DS1. GD3 Luminesc. data</vt:lpstr>
      <vt:lpstr>Table DS2. GD4 U-Pb data</vt:lpstr>
      <vt:lpstr>Table DS3A. GD5 Ar-Ar data</vt:lpstr>
      <vt:lpstr>Table DS3B. GD6 Ar-Ar data</vt:lpstr>
      <vt:lpstr>Table DS3C. GD7 Ar-Ar data</vt:lpstr>
      <vt:lpstr>Table DS3D. GD8 Ar-Ar data</vt:lpstr>
      <vt:lpstr>Table DS3E. GD9 Ar-Ar data</vt:lpstr>
      <vt:lpstr>Table DS3F. GD10 Ar-Ar data</vt:lpstr>
      <vt:lpstr>Table DS3G. GD11 Ar-Ar data</vt:lpstr>
      <vt:lpstr>Table DS4A. Maj. Elem. Geochem.</vt:lpstr>
      <vt:lpstr>Table DS4B Trc. Elem. Geochem.</vt:lpstr>
      <vt:lpstr>Table DS5. Clast Counts</vt:lpstr>
      <vt:lpstr>'Table DS5. Clast Counts'!Print_Area</vt:lpstr>
      <vt:lpstr>'Table DS5. Clast Counts'!Print_Titles</vt:lpstr>
    </vt:vector>
  </TitlesOfParts>
  <Company>DNR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Toth, Conner (DNR)</dc:creator>
  <cp:lastModifiedBy>Furtney, Maria (DNR)</cp:lastModifiedBy>
  <cp:lastPrinted>2019-11-05T20:12:20Z</cp:lastPrinted>
  <dcterms:created xsi:type="dcterms:W3CDTF">2018-10-15T16:47:03Z</dcterms:created>
  <dcterms:modified xsi:type="dcterms:W3CDTF">2021-12-15T19:21:41Z</dcterms:modified>
</cp:coreProperties>
</file>