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at_hrtg_cons\nat_hrtg\ecology\projects\current_projects\epa_phase5_bogs_3E2_RXL\report\final report\"/>
    </mc:Choice>
  </mc:AlternateContent>
  <bookViews>
    <workbookView xWindow="0" yWindow="0" windowWidth="23040" windowHeight="8610" tabRatio="727"/>
  </bookViews>
  <sheets>
    <sheet name="Appendix J PERMANOVA" sheetId="24" r:id="rId1"/>
    <sheet name="Appendix K PERMANOVA_COEFF" sheetId="25" r:id="rId2"/>
    <sheet name="Appendix L EIA_Results" sheetId="19" r:id="rId3"/>
    <sheet name="Appendix M FQA_Results" sheetId="20" r:id="rId4"/>
    <sheet name="Appendix N EIA_COEFF_Center" sheetId="26" r:id="rId5"/>
    <sheet name="Appendix N EIA_COEFF_Lagg" sheetId="27" r:id="rId6"/>
    <sheet name="Appendix O FQA_COEFF_Center" sheetId="28" r:id="rId7"/>
    <sheet name="Appendix O FQA_COEFF_Lagg" sheetId="18" r:id="rId8"/>
    <sheet name="Appendix P Veg by Wetland" sheetId="30" r:id="rId9"/>
    <sheet name="Appendix Q Tree Density" sheetId="23" r:id="rId10"/>
    <sheet name="Appendix R Tree Density Reg" sheetId="29" r:id="rId11"/>
  </sheets>
  <definedNames>
    <definedName name="_xlnm._FilterDatabase" localSheetId="0" hidden="1">'Appendix J PERMANOVA'!$A$2:$H$377</definedName>
    <definedName name="_xlnm._FilterDatabase" localSheetId="1" hidden="1">'Appendix K PERMANOVA_COEFF'!$A$2:$BQ$117</definedName>
    <definedName name="_xlnm._FilterDatabase" localSheetId="3" hidden="1">'Appendix M FQA_Results'!$A$1:$AB$59</definedName>
    <definedName name="_xlnm._FilterDatabase" localSheetId="4" hidden="1">'Appendix N EIA_COEFF_Center'!$A$2:$V$54</definedName>
    <definedName name="_xlnm._FilterDatabase" localSheetId="5" hidden="1">'Appendix N EIA_COEFF_Lagg'!$A$2:$V$18</definedName>
    <definedName name="_xlnm._FilterDatabase" localSheetId="6" hidden="1">'Appendix O FQA_COEFF_Center'!$A$2:$P$54</definedName>
    <definedName name="_xlnm._FilterDatabase" localSheetId="7" hidden="1">'Appendix O FQA_COEFF_Lagg'!$A$2:$P$45</definedName>
    <definedName name="_xlnm._FilterDatabase" localSheetId="9" hidden="1">'Appendix Q Tree Density'!$A$2:$U$34</definedName>
    <definedName name="_xlnm._FilterDatabase" localSheetId="10" hidden="1">'Appendix R Tree Density Reg'!$A$1:$E$485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3" i="24" l="1"/>
  <c r="E382" i="24"/>
  <c r="E381" i="24"/>
  <c r="E380" i="24"/>
  <c r="E379" i="24"/>
  <c r="E378" i="24"/>
  <c r="E377" i="24"/>
  <c r="E376" i="24"/>
  <c r="E375" i="24"/>
  <c r="E374" i="24"/>
  <c r="E373" i="24"/>
  <c r="E372" i="24"/>
  <c r="E371" i="24"/>
  <c r="E370" i="24"/>
  <c r="E369" i="24"/>
  <c r="E368" i="24"/>
  <c r="E367" i="24"/>
  <c r="E366" i="24"/>
  <c r="E365" i="24"/>
  <c r="E364" i="24"/>
  <c r="E363" i="24"/>
  <c r="E362" i="24"/>
  <c r="E361" i="24"/>
  <c r="E360" i="24"/>
  <c r="E359" i="24"/>
  <c r="E358" i="24"/>
  <c r="E357" i="24"/>
  <c r="E356" i="24"/>
  <c r="E355" i="24"/>
  <c r="E354" i="24"/>
  <c r="E353" i="24"/>
  <c r="E352" i="24"/>
  <c r="E351" i="24"/>
  <c r="E350" i="24"/>
  <c r="E349" i="24"/>
  <c r="E348" i="24"/>
  <c r="E347" i="24"/>
  <c r="E346" i="24"/>
  <c r="E345" i="24"/>
  <c r="E344" i="24"/>
  <c r="E343" i="24"/>
  <c r="E342" i="24"/>
  <c r="E341" i="24"/>
  <c r="E340" i="24"/>
  <c r="E339" i="24"/>
  <c r="E338" i="24"/>
  <c r="E337" i="24"/>
  <c r="E336" i="24"/>
  <c r="E335" i="24"/>
  <c r="E334" i="24"/>
  <c r="E333" i="24"/>
  <c r="E332" i="24"/>
  <c r="E330" i="24"/>
  <c r="E329" i="24"/>
  <c r="E328" i="24"/>
  <c r="E327" i="24"/>
  <c r="E326" i="24"/>
  <c r="E325" i="24"/>
  <c r="E324" i="24"/>
  <c r="E323" i="24"/>
  <c r="E322" i="24"/>
  <c r="E321" i="24"/>
  <c r="E320" i="24"/>
  <c r="E319" i="24"/>
  <c r="E318" i="24"/>
  <c r="E317" i="24"/>
  <c r="E316" i="24"/>
  <c r="E315" i="24"/>
  <c r="E314" i="24"/>
  <c r="E313" i="24"/>
  <c r="E312" i="24"/>
  <c r="E311" i="24"/>
  <c r="E310" i="24"/>
  <c r="E309" i="24"/>
  <c r="E308" i="24"/>
  <c r="E307" i="24"/>
  <c r="E306" i="24"/>
  <c r="E305" i="24"/>
  <c r="E304" i="24"/>
  <c r="E303" i="24"/>
  <c r="E302" i="24"/>
  <c r="E301" i="24"/>
  <c r="E300" i="24"/>
  <c r="E299" i="24"/>
  <c r="E298" i="24"/>
  <c r="E297" i="24"/>
  <c r="E296" i="24"/>
  <c r="E295" i="24"/>
  <c r="E294" i="24"/>
  <c r="E293" i="24"/>
  <c r="E292" i="24"/>
  <c r="E291" i="24"/>
  <c r="E290" i="24"/>
  <c r="E289" i="24"/>
  <c r="E288" i="24"/>
  <c r="E287" i="24"/>
  <c r="E286" i="24"/>
  <c r="E285" i="24"/>
  <c r="E284" i="24"/>
  <c r="E283" i="24"/>
  <c r="E282" i="24"/>
  <c r="E281" i="24"/>
  <c r="E280" i="24"/>
  <c r="E279" i="24"/>
  <c r="E277" i="24"/>
  <c r="E276" i="24"/>
  <c r="E275" i="24"/>
  <c r="E274" i="24"/>
  <c r="E273" i="24"/>
  <c r="E272" i="24"/>
  <c r="E271" i="24"/>
  <c r="E270" i="24"/>
  <c r="E269" i="24"/>
  <c r="E268" i="24"/>
  <c r="E267" i="24"/>
  <c r="E266" i="24"/>
  <c r="E265" i="24"/>
  <c r="E264" i="24"/>
  <c r="E263" i="24"/>
  <c r="E262" i="24"/>
  <c r="E261" i="24"/>
  <c r="E260" i="24"/>
  <c r="E259" i="24"/>
  <c r="E258" i="24"/>
  <c r="E257" i="24"/>
  <c r="E256" i="24"/>
  <c r="E255" i="24"/>
  <c r="E254" i="24"/>
  <c r="E253" i="24"/>
  <c r="E252" i="24"/>
  <c r="E251" i="24"/>
  <c r="E250" i="24"/>
  <c r="E249" i="24"/>
  <c r="E248" i="24"/>
  <c r="E247" i="24"/>
  <c r="E246" i="24"/>
  <c r="E245" i="24"/>
  <c r="E244" i="24"/>
  <c r="E243" i="24"/>
  <c r="E242" i="24"/>
  <c r="E241" i="24"/>
  <c r="E240" i="24"/>
  <c r="E239" i="24"/>
  <c r="E238" i="24"/>
  <c r="E237" i="24"/>
  <c r="E236" i="24"/>
  <c r="E235" i="24"/>
  <c r="E234" i="24"/>
  <c r="E233" i="24"/>
  <c r="E232" i="24"/>
  <c r="E231" i="24"/>
  <c r="E230" i="24"/>
  <c r="E229" i="24"/>
  <c r="E228" i="24"/>
  <c r="E227" i="24"/>
  <c r="E226" i="24"/>
  <c r="E224" i="24"/>
  <c r="E223" i="24"/>
  <c r="E222" i="24"/>
  <c r="E221" i="24"/>
  <c r="E220" i="24"/>
  <c r="E219" i="24"/>
  <c r="E218" i="24"/>
  <c r="E217" i="24"/>
  <c r="E216" i="24"/>
  <c r="E215" i="24"/>
  <c r="E214" i="24"/>
  <c r="E213" i="24"/>
  <c r="E212" i="24"/>
  <c r="E211" i="24"/>
  <c r="E210" i="24"/>
  <c r="E209" i="24"/>
  <c r="E208" i="24"/>
  <c r="E207" i="24"/>
  <c r="E206" i="24"/>
  <c r="E205" i="24"/>
  <c r="E204" i="24"/>
  <c r="E203" i="24"/>
  <c r="E202" i="24"/>
  <c r="E201" i="24"/>
  <c r="E200" i="24"/>
  <c r="E199" i="24"/>
  <c r="E198" i="24"/>
  <c r="E197" i="24"/>
  <c r="E196" i="24"/>
  <c r="E195" i="24"/>
  <c r="E194" i="24"/>
  <c r="E193" i="24"/>
  <c r="E192" i="24"/>
  <c r="E191" i="24"/>
  <c r="E190" i="24"/>
  <c r="E189" i="24"/>
  <c r="E188" i="24"/>
  <c r="E187" i="24"/>
  <c r="E186" i="24"/>
  <c r="E185" i="24"/>
  <c r="E184" i="24"/>
  <c r="E183" i="24"/>
  <c r="E182" i="24"/>
  <c r="E181" i="24"/>
  <c r="E180" i="24"/>
  <c r="E179" i="24"/>
  <c r="E178" i="24"/>
  <c r="E177" i="24"/>
  <c r="E176" i="24"/>
  <c r="E175" i="24"/>
  <c r="E174" i="24"/>
  <c r="E173" i="24"/>
  <c r="E171" i="24"/>
  <c r="E170" i="24"/>
  <c r="E169" i="24"/>
  <c r="E168" i="24"/>
  <c r="E167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12" i="24"/>
  <c r="E111" i="24"/>
  <c r="E110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</calcChain>
</file>

<file path=xl/sharedStrings.xml><?xml version="1.0" encoding="utf-8"?>
<sst xmlns="http://schemas.openxmlformats.org/spreadsheetml/2006/main" count="4103" uniqueCount="559">
  <si>
    <t>PerMANOVA</t>
  </si>
  <si>
    <t>p-value</t>
  </si>
  <si>
    <t>r2</t>
  </si>
  <si>
    <t>n/a</t>
  </si>
  <si>
    <t>Variable</t>
  </si>
  <si>
    <t>Land Uses Index of 100m buffer (WNHP Level 2 EIA) NO</t>
  </si>
  <si>
    <t>Does lagg composition vary by…</t>
  </si>
  <si>
    <t>Does lagg herb composition vary by…</t>
  </si>
  <si>
    <t>Does lagg shrub composition vary by…</t>
  </si>
  <si>
    <t>Thuja plicata</t>
  </si>
  <si>
    <t>C</t>
  </si>
  <si>
    <t>Tsuga heterophylla</t>
  </si>
  <si>
    <t>Pinus monticola</t>
  </si>
  <si>
    <t>Picea sitchensis</t>
  </si>
  <si>
    <t>Rhododendron groenlandicum</t>
  </si>
  <si>
    <t>Vaccinium ovalifolium</t>
  </si>
  <si>
    <t>Malus fusca</t>
  </si>
  <si>
    <t>Spiraea douglasii</t>
  </si>
  <si>
    <t>Frangula purshiana ssp. purshiana</t>
  </si>
  <si>
    <t>Vaccinium corymbosum</t>
  </si>
  <si>
    <t>Gaultheria shallon</t>
  </si>
  <si>
    <t>Lonicera involucrata var. involucrata</t>
  </si>
  <si>
    <t>Rhododendron menziesii</t>
  </si>
  <si>
    <t>Rosa pisocarpa</t>
  </si>
  <si>
    <t>Rubus spectabilis</t>
  </si>
  <si>
    <t>Salix hookeriana</t>
  </si>
  <si>
    <t>Salix scouleriana</t>
  </si>
  <si>
    <t>Vaccinium parvifolium</t>
  </si>
  <si>
    <t>Vaccinium uliginosum</t>
  </si>
  <si>
    <t>Viburnum edule</t>
  </si>
  <si>
    <t>Kalmia microphylla</t>
  </si>
  <si>
    <t>Vaccinium oxycoccos</t>
  </si>
  <si>
    <t>Rubus ursinus</t>
  </si>
  <si>
    <t>Struthiopteris spicant</t>
  </si>
  <si>
    <t>Athyrium filix-femina ssp. cyclosorum</t>
  </si>
  <si>
    <t>Polystichum munitum</t>
  </si>
  <si>
    <t>Pteridium aquilinum ssp. pubescens</t>
  </si>
  <si>
    <t>Lysichiton americanus</t>
  </si>
  <si>
    <t>Drosera rotundifolia</t>
  </si>
  <si>
    <t>Gentiana sceptrum</t>
  </si>
  <si>
    <t>Lysimachia europaea</t>
  </si>
  <si>
    <t>Maianthemum dilatatum</t>
  </si>
  <si>
    <t>Oenanthe sarmentosa</t>
  </si>
  <si>
    <t>Xerophyllum tenax</t>
  </si>
  <si>
    <t>Eriophorum chamissonis</t>
  </si>
  <si>
    <t>Rhynchospora alba</t>
  </si>
  <si>
    <t>Carex utriculata</t>
  </si>
  <si>
    <t>Carex obnupta</t>
  </si>
  <si>
    <t>Undifferentiated Lichen</t>
  </si>
  <si>
    <t>Sphagnum spp.</t>
  </si>
  <si>
    <t>Undifferentiated Feather Moss</t>
  </si>
  <si>
    <t>Undifferentiated Moss</t>
  </si>
  <si>
    <t>Bog</t>
  </si>
  <si>
    <t>Note</t>
  </si>
  <si>
    <t>SL</t>
  </si>
  <si>
    <t>KL</t>
  </si>
  <si>
    <t>HO</t>
  </si>
  <si>
    <t>ECH</t>
  </si>
  <si>
    <t>C12</t>
  </si>
  <si>
    <t>C8</t>
  </si>
  <si>
    <t>PA</t>
  </si>
  <si>
    <t>LC</t>
  </si>
  <si>
    <t>TR</t>
  </si>
  <si>
    <t>W14</t>
  </si>
  <si>
    <t>SPL</t>
  </si>
  <si>
    <t>EC</t>
  </si>
  <si>
    <t>CM4</t>
  </si>
  <si>
    <t>Q</t>
  </si>
  <si>
    <t>CM2</t>
  </si>
  <si>
    <t>AH</t>
  </si>
  <si>
    <t>LD</t>
  </si>
  <si>
    <t>NA</t>
  </si>
  <si>
    <t>*** &lt; 0.01
**  &lt; 0.05
* &lt; 0.10</t>
  </si>
  <si>
    <t>Spring CA:MG</t>
  </si>
  <si>
    <t>Summer CA:MG</t>
  </si>
  <si>
    <t>Whether there are natural inflows</t>
  </si>
  <si>
    <t>Whether there are stormdrain inflows</t>
  </si>
  <si>
    <t>Local watershed area</t>
  </si>
  <si>
    <t>Land Use Index of local watershed (WNHP Draft Level 1 EIA)</t>
  </si>
  <si>
    <t>Land Use Index of 500m buffer (WNHP Level 2 EIA)</t>
  </si>
  <si>
    <t>% impervious surface w/i the local watershed</t>
  </si>
  <si>
    <t>Spring mean pH</t>
  </si>
  <si>
    <t>Summer mean pH</t>
  </si>
  <si>
    <t>Whether or not the bog borders a lake</t>
  </si>
  <si>
    <t>% impervious surface w/i 50m buffer of wetland</t>
  </si>
  <si>
    <t>% impervious surface w/i 50m buffer of wetland and constrained by watershed boundary</t>
  </si>
  <si>
    <t>% impervious surface w/i 100m buffer of wetland</t>
  </si>
  <si>
    <t>% impervious surface w/i 100m buffer of wetland and constrained by watershed boundary</t>
  </si>
  <si>
    <t>% impervious surface w/i 150m buffer of wetland</t>
  </si>
  <si>
    <t>% impervious surface w/i 150m buffer of wetland and constrained by watershed boundary</t>
  </si>
  <si>
    <t>% impervious surface w/i 200m buffer of wetland</t>
  </si>
  <si>
    <t>% impervious surface w/i 200m buffer of wetland and constrained by watershed boundary</t>
  </si>
  <si>
    <t>% impervious surface w/i 250m buffer of wetland</t>
  </si>
  <si>
    <t>% impervious surface w/i 250m buffer of wetland and constrained by watershed boundary</t>
  </si>
  <si>
    <t>% impervious surface w/I 300m buffer of wetland</t>
  </si>
  <si>
    <t>% impervious surface w/i 300m buffer of wetland and constrained by watershed boundary</t>
  </si>
  <si>
    <t>% impervious surface w/i 350m buffer of wetland</t>
  </si>
  <si>
    <t>% impervious surface w/i 350m buffer of wetland and constrained by watershed boundary</t>
  </si>
  <si>
    <t>% impervious surface w/i 400m buffer of wetland</t>
  </si>
  <si>
    <t>% impervious surface w/i 400m buffer of wetland and constrained by watershed boundary</t>
  </si>
  <si>
    <t>% impervious surface w/i 450m buffer of wetland</t>
  </si>
  <si>
    <t>% impervious surface w/i 450m buffer of wetland and constrained by watershed boundary</t>
  </si>
  <si>
    <t>% impervious surface w/i 500m buffer of wetland</t>
  </si>
  <si>
    <t>% impervious surface w/i 500m buffer of wetland and constrained by watershed boundary</t>
  </si>
  <si>
    <t>Spring mean Ca</t>
  </si>
  <si>
    <t>Spring mean Mg</t>
  </si>
  <si>
    <t>Summer mean Mg</t>
  </si>
  <si>
    <t>Mean annual precipitation</t>
  </si>
  <si>
    <t>May-Sept precipitation</t>
  </si>
  <si>
    <t>Summer mean Ca</t>
  </si>
  <si>
    <t># of canopy trees present (10m+)</t>
  </si>
  <si>
    <t># of subcanopy trees present (5-10m)</t>
  </si>
  <si>
    <t># of sapling trees present (0.5-5m)</t>
  </si>
  <si>
    <t># of seedling trees present (&lt;0.5m)</t>
  </si>
  <si>
    <t>Total # of trees</t>
  </si>
  <si>
    <t>Understory tree cover (&lt;5m)</t>
  </si>
  <si>
    <t>Overstory tree cover (&gt;5m)</t>
  </si>
  <si>
    <t>Total tree cover</t>
  </si>
  <si>
    <t>Total shrub cover</t>
  </si>
  <si>
    <t>Total herb cover</t>
  </si>
  <si>
    <t>F-value</t>
  </si>
  <si>
    <t>--</t>
  </si>
  <si>
    <t>Dispersion (only calculated for categorical factors w/ significant PerMANOVA results)</t>
  </si>
  <si>
    <t>1a</t>
  </si>
  <si>
    <t>1b</t>
  </si>
  <si>
    <t>3a</t>
  </si>
  <si>
    <t>3b</t>
  </si>
  <si>
    <t>4a</t>
  </si>
  <si>
    <t>4b</t>
  </si>
  <si>
    <t>SPHAGNUM_SP</t>
  </si>
  <si>
    <t>XERTEN</t>
  </si>
  <si>
    <t>LICHEN_SP</t>
  </si>
  <si>
    <t>VACOXY</t>
  </si>
  <si>
    <t>LEDGRO</t>
  </si>
  <si>
    <t>KALMIC</t>
  </si>
  <si>
    <t>MAIDIL</t>
  </si>
  <si>
    <t>MALFUS</t>
  </si>
  <si>
    <t>CARUTR</t>
  </si>
  <si>
    <t>THUPLI</t>
  </si>
  <si>
    <t>VACULI</t>
  </si>
  <si>
    <t>VACALA</t>
  </si>
  <si>
    <t>TRIARC</t>
  </si>
  <si>
    <t>CORUNA</t>
  </si>
  <si>
    <t>RHAPUR</t>
  </si>
  <si>
    <t>PICSIT</t>
  </si>
  <si>
    <t>BLESPI</t>
  </si>
  <si>
    <t>RHYALB</t>
  </si>
  <si>
    <t>PTEAQU</t>
  </si>
  <si>
    <t>SPIDOU</t>
  </si>
  <si>
    <t>ERICHA</t>
  </si>
  <si>
    <t>LYSAME</t>
  </si>
  <si>
    <t>DROROT</t>
  </si>
  <si>
    <t>GAUSHA</t>
  </si>
  <si>
    <t>JUNBUF</t>
  </si>
  <si>
    <t>VACPAR</t>
  </si>
  <si>
    <t>VACCOR</t>
  </si>
  <si>
    <t>PSEMEN</t>
  </si>
  <si>
    <t>PINMON</t>
  </si>
  <si>
    <t>PINCONCON</t>
  </si>
  <si>
    <t>BROWN_SP</t>
  </si>
  <si>
    <t>TSUHET</t>
  </si>
  <si>
    <t>FEATHER_SP</t>
  </si>
  <si>
    <t>ACECIR</t>
  </si>
  <si>
    <t>AGRSCA</t>
  </si>
  <si>
    <t>ALNRUB</t>
  </si>
  <si>
    <t>ATHFIL</t>
  </si>
  <si>
    <t>CALCAN</t>
  </si>
  <si>
    <t>CALSTA</t>
  </si>
  <si>
    <t>CARAQUDIV</t>
  </si>
  <si>
    <t>CARARC</t>
  </si>
  <si>
    <t>CARCAN</t>
  </si>
  <si>
    <t>CARCUS</t>
  </si>
  <si>
    <t>CARECHECH</t>
  </si>
  <si>
    <t>CAREXS</t>
  </si>
  <si>
    <t>CARLEPTO</t>
  </si>
  <si>
    <t>CAROBN</t>
  </si>
  <si>
    <t>CAROCC</t>
  </si>
  <si>
    <t>CARPAU</t>
  </si>
  <si>
    <t>COMPAL</t>
  </si>
  <si>
    <t>CORSEROCC</t>
  </si>
  <si>
    <t>DICFOR</t>
  </si>
  <si>
    <t>DRYEXP</t>
  </si>
  <si>
    <t>DULARU</t>
  </si>
  <si>
    <t>ELEOCH_SP</t>
  </si>
  <si>
    <t>EPILOBIUM_SP</t>
  </si>
  <si>
    <t>FRALAT</t>
  </si>
  <si>
    <t>GALIUM_SP</t>
  </si>
  <si>
    <t>GENSCE</t>
  </si>
  <si>
    <t>GERROB</t>
  </si>
  <si>
    <t>GLYELA</t>
  </si>
  <si>
    <t>HEDHEL</t>
  </si>
  <si>
    <t>HIPVUL</t>
  </si>
  <si>
    <t>IMPATIENS_SP</t>
  </si>
  <si>
    <t>IRIPSE</t>
  </si>
  <si>
    <t>JUNACU</t>
  </si>
  <si>
    <t>JUNBAL</t>
  </si>
  <si>
    <t>JUNCUS_SP</t>
  </si>
  <si>
    <t>JUNEFF</t>
  </si>
  <si>
    <t>JUNHES</t>
  </si>
  <si>
    <t>LEMMIN</t>
  </si>
  <si>
    <t>LEMNA_SP</t>
  </si>
  <si>
    <t>LONINV</t>
  </si>
  <si>
    <t>LUDPAL</t>
  </si>
  <si>
    <t>LYCOPODIA_SP</t>
  </si>
  <si>
    <t>LYCOPUS_SP</t>
  </si>
  <si>
    <t>LYCUNI</t>
  </si>
  <si>
    <t>MENFER</t>
  </si>
  <si>
    <t>MYCMUR</t>
  </si>
  <si>
    <t>MYOSOTIS_SP</t>
  </si>
  <si>
    <t>MYRIOP_SP</t>
  </si>
  <si>
    <t>NUPLUT</t>
  </si>
  <si>
    <t>OENSAR</t>
  </si>
  <si>
    <t>PERLAP</t>
  </si>
  <si>
    <t>PERSIC_SP</t>
  </si>
  <si>
    <t>PHAARU</t>
  </si>
  <si>
    <t>POLCOM</t>
  </si>
  <si>
    <t>POLMUN</t>
  </si>
  <si>
    <t>POLSTR</t>
  </si>
  <si>
    <t>POTAMO_SP</t>
  </si>
  <si>
    <t>RANREP</t>
  </si>
  <si>
    <t>RICNAT</t>
  </si>
  <si>
    <t>ROSPIS</t>
  </si>
  <si>
    <t>RUBBIF</t>
  </si>
  <si>
    <t>RUBLAC</t>
  </si>
  <si>
    <t>RUBSPE</t>
  </si>
  <si>
    <t>RUBURS</t>
  </si>
  <si>
    <t>RUMEX_SP</t>
  </si>
  <si>
    <t>SALGEY</t>
  </si>
  <si>
    <t>SALHOO</t>
  </si>
  <si>
    <t>SALSCO</t>
  </si>
  <si>
    <t>SALSIT</t>
  </si>
  <si>
    <t>SAMRAC</t>
  </si>
  <si>
    <t>SCICYP</t>
  </si>
  <si>
    <t>SCIMIC</t>
  </si>
  <si>
    <t>SOLDUL</t>
  </si>
  <si>
    <t>SPAEME</t>
  </si>
  <si>
    <t>SPARGA_SP</t>
  </si>
  <si>
    <t>TORPAL</t>
  </si>
  <si>
    <t>TYPLAT</t>
  </si>
  <si>
    <t>VERAME</t>
  </si>
  <si>
    <t>VERATRUM_SP</t>
  </si>
  <si>
    <t>VERSCU</t>
  </si>
  <si>
    <t>VIBEDU</t>
  </si>
  <si>
    <t>Acer circinatum</t>
  </si>
  <si>
    <t>Agrostis scabra</t>
  </si>
  <si>
    <t>Alnus rubra</t>
  </si>
  <si>
    <t>Calamagrostis canadensis</t>
  </si>
  <si>
    <t>Callitriche stagnalis</t>
  </si>
  <si>
    <t>Carex aquatilis var. dives</t>
  </si>
  <si>
    <t>Carex arcta</t>
  </si>
  <si>
    <t>Carex canescens</t>
  </si>
  <si>
    <t>Carex cusickii</t>
  </si>
  <si>
    <t>Carex echinata ssp. echinata</t>
  </si>
  <si>
    <t>Carex exsiccata</t>
  </si>
  <si>
    <t>Carex leptopoda</t>
  </si>
  <si>
    <t>Cardamine occidentalis</t>
  </si>
  <si>
    <t>Carex pauciflora</t>
  </si>
  <si>
    <t>Comarum palustre</t>
  </si>
  <si>
    <t>Cornus occidentalis</t>
  </si>
  <si>
    <t>Dicentra formosa ssp. formosa</t>
  </si>
  <si>
    <t>Dryopteris expansa</t>
  </si>
  <si>
    <t>Dulichium arundinaceum</t>
  </si>
  <si>
    <t>Eleocharis spp.</t>
  </si>
  <si>
    <t>Epilobium spp.</t>
  </si>
  <si>
    <t>Fraxinus latifolia</t>
  </si>
  <si>
    <t>Galium spp.</t>
  </si>
  <si>
    <t>Geranium robertianum</t>
  </si>
  <si>
    <t>Glyceria elata</t>
  </si>
  <si>
    <t>Hedera helix</t>
  </si>
  <si>
    <t>Hippuris vulgaris</t>
  </si>
  <si>
    <t>Impatiens spp.</t>
  </si>
  <si>
    <t>Iris pseudacorus</t>
  </si>
  <si>
    <t>Juncus acuminatus</t>
  </si>
  <si>
    <t>Juncus balticus</t>
  </si>
  <si>
    <t>Juncus bufonius</t>
  </si>
  <si>
    <t>Juncus spp.</t>
  </si>
  <si>
    <t>Juncus effusus</t>
  </si>
  <si>
    <t>Juncus hesperius</t>
  </si>
  <si>
    <t>Lemna minor</t>
  </si>
  <si>
    <t>Lemna spp.</t>
  </si>
  <si>
    <t>Ludwigia palustris</t>
  </si>
  <si>
    <t>Unknown Lycopodiaceae</t>
  </si>
  <si>
    <t>Lycopus spp.</t>
  </si>
  <si>
    <t>Lycopus uniflorus</t>
  </si>
  <si>
    <t>Erythranthe guttata</t>
  </si>
  <si>
    <t>Mycelis muralis</t>
  </si>
  <si>
    <t>Myosotis spp.</t>
  </si>
  <si>
    <t>Myriophyllum spp.</t>
  </si>
  <si>
    <t>Nuphar polysepala</t>
  </si>
  <si>
    <t>Persicaria lapathifolia</t>
  </si>
  <si>
    <t>Persicaria spp.</t>
  </si>
  <si>
    <t>Phalaris arundinacea</t>
  </si>
  <si>
    <t>Pinus contorta var. contorta</t>
  </si>
  <si>
    <t>Polytrichum commune</t>
  </si>
  <si>
    <t>Polytrichum strictum</t>
  </si>
  <si>
    <t>Potamogeton spp.</t>
  </si>
  <si>
    <t>Pseudotsuga menziesii</t>
  </si>
  <si>
    <t>Ranunculus repens</t>
  </si>
  <si>
    <t>Ricciocarpos natans</t>
  </si>
  <si>
    <t>Rubus bifrons</t>
  </si>
  <si>
    <t>Rubus laciniatus</t>
  </si>
  <si>
    <t>Rumex spp.</t>
  </si>
  <si>
    <t>Salix geyeriana</t>
  </si>
  <si>
    <t>Salix sitchensis</t>
  </si>
  <si>
    <t>Sambucus racemosa</t>
  </si>
  <si>
    <t>Scirpus cyperinus</t>
  </si>
  <si>
    <t>Scirpus microcarpus</t>
  </si>
  <si>
    <t>Solanum dulcamara</t>
  </si>
  <si>
    <t>Sparganium emersum</t>
  </si>
  <si>
    <t>Sparganium spp.</t>
  </si>
  <si>
    <t>Torreyochloa pallida var. pauciflora</t>
  </si>
  <si>
    <t>Typha latifolia</t>
  </si>
  <si>
    <t>Veronica americana</t>
  </si>
  <si>
    <t>Veratrum spp.</t>
  </si>
  <si>
    <t>Veronica scutellata</t>
  </si>
  <si>
    <t>Statistically significant factors -&gt;</t>
  </si>
  <si>
    <t>Lagg Composition</t>
  </si>
  <si>
    <t>Lagg Herb Composition</t>
  </si>
  <si>
    <t>Lagg Shrub Composition</t>
  </si>
  <si>
    <t>For species response, see coefficients tab</t>
  </si>
  <si>
    <t>No difference in dispersion; For species response, see coefficients tab</t>
  </si>
  <si>
    <t>Mean August water level</t>
  </si>
  <si>
    <t>Minimum August water level</t>
  </si>
  <si>
    <t>Maximum August water level</t>
  </si>
  <si>
    <t>Mean January water level</t>
  </si>
  <si>
    <t>Minimum January water level</t>
  </si>
  <si>
    <t>Maximum January water level</t>
  </si>
  <si>
    <t>Spring mean SC</t>
  </si>
  <si>
    <t>Summer mean SC</t>
  </si>
  <si>
    <t>Summer Ca:Mg</t>
  </si>
  <si>
    <t>&gt; -0.001 = "between 0 and -0.001"
Species / Functional Group</t>
  </si>
  <si>
    <t>-</t>
  </si>
  <si>
    <t>Summer CA:Mg</t>
  </si>
  <si>
    <t>MIMgUT</t>
  </si>
  <si>
    <t>Land Use Index of 100m buffer (WNHP Level 2 EIA)</t>
  </si>
  <si>
    <t>LAN_MEF</t>
  </si>
  <si>
    <t>BUF_MEF</t>
  </si>
  <si>
    <t>VEG_MEF</t>
  </si>
  <si>
    <t>HYD_MEF</t>
  </si>
  <si>
    <t>LAN_SCORE</t>
  </si>
  <si>
    <t>CON_SCORE</t>
  </si>
  <si>
    <t>EIA_SCORE</t>
  </si>
  <si>
    <t>p</t>
  </si>
  <si>
    <t>b</t>
  </si>
  <si>
    <t>Mean C Nat</t>
  </si>
  <si>
    <t>Mean C All</t>
  </si>
  <si>
    <t>FQAI Nat</t>
  </si>
  <si>
    <t>FQAI All</t>
  </si>
  <si>
    <t>Adj FQAI</t>
  </si>
  <si>
    <t>Local Watershed Area</t>
  </si>
  <si>
    <t>L1</t>
  </si>
  <si>
    <t>L2</t>
  </si>
  <si>
    <t>B1</t>
  </si>
  <si>
    <t>B2</t>
  </si>
  <si>
    <t>B3</t>
  </si>
  <si>
    <t>V1</t>
  </si>
  <si>
    <t>V2</t>
  </si>
  <si>
    <t>V3</t>
  </si>
  <si>
    <t>V4</t>
  </si>
  <si>
    <t>V5</t>
  </si>
  <si>
    <t>V6</t>
  </si>
  <si>
    <t>H1</t>
  </si>
  <si>
    <t>H2</t>
  </si>
  <si>
    <t>H3</t>
  </si>
  <si>
    <t>S1</t>
  </si>
  <si>
    <t>Z1</t>
  </si>
  <si>
    <t>Z2</t>
  </si>
  <si>
    <t>SOI_MEF</t>
  </si>
  <si>
    <t>LAN_RANK</t>
  </si>
  <si>
    <t>CON_RANK</t>
  </si>
  <si>
    <t>EIA_Score</t>
  </si>
  <si>
    <t>EIA_Rank</t>
  </si>
  <si>
    <t>Size</t>
  </si>
  <si>
    <t>EORANK_Score</t>
  </si>
  <si>
    <t>EORANK</t>
  </si>
  <si>
    <t>B</t>
  </si>
  <si>
    <t>A</t>
  </si>
  <si>
    <t>A-</t>
  </si>
  <si>
    <t>A+</t>
  </si>
  <si>
    <t>B+</t>
  </si>
  <si>
    <t>D</t>
  </si>
  <si>
    <t>B-</t>
  </si>
  <si>
    <t>C+</t>
  </si>
  <si>
    <r>
      <t xml:space="preserve">Well ID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Entire Peatland</t>
    </r>
  </si>
  <si>
    <t>Mean C (native species)</t>
  </si>
  <si>
    <t>Mean C (all species)</t>
  </si>
  <si>
    <t>Mean C (native trees)</t>
  </si>
  <si>
    <t>Mean C (native shrubs)</t>
  </si>
  <si>
    <t>Mean C (native herbaceous)</t>
  </si>
  <si>
    <t>FQAI (native species)</t>
  </si>
  <si>
    <t>FQAI (all species)</t>
  </si>
  <si>
    <t>Adjusted FQAI</t>
  </si>
  <si>
    <t>% intolerant (C value &gt;= 7)</t>
  </si>
  <si>
    <t>% tolerant (C value =&lt; 3)</t>
  </si>
  <si>
    <t>Species Richness (all)</t>
  </si>
  <si>
    <t>Species Richness (native)</t>
  </si>
  <si>
    <t>% Non-native</t>
  </si>
  <si>
    <t>Wet Indicator (all)</t>
  </si>
  <si>
    <t>Wet Indicator (native)</t>
  </si>
  <si>
    <t>% hydrophyte</t>
  </si>
  <si>
    <t>% native perennial</t>
  </si>
  <si>
    <t>% native annual</t>
  </si>
  <si>
    <t>% annual</t>
  </si>
  <si>
    <t>% perennial</t>
  </si>
  <si>
    <t># species with moderate fidelity to prairies</t>
  </si>
  <si>
    <t># species with high fidelity to prairies</t>
  </si>
  <si>
    <t>% native forbs</t>
  </si>
  <si>
    <t>% native graminoids</t>
  </si>
  <si>
    <t>AH-1</t>
  </si>
  <si>
    <t>AH-2</t>
  </si>
  <si>
    <t>Q-Burn</t>
  </si>
  <si>
    <t>C12-1</t>
  </si>
  <si>
    <t>C12-2</t>
  </si>
  <si>
    <t>C12-3</t>
  </si>
  <si>
    <t>C8-1</t>
  </si>
  <si>
    <t>C8-2</t>
  </si>
  <si>
    <t>CM2-1</t>
  </si>
  <si>
    <t>CM2-2</t>
  </si>
  <si>
    <t>CM4-1</t>
  </si>
  <si>
    <t>CM4-2</t>
  </si>
  <si>
    <t>EC-1</t>
  </si>
  <si>
    <t>EC-2</t>
  </si>
  <si>
    <t>ECH-1</t>
  </si>
  <si>
    <t>ECH-2</t>
  </si>
  <si>
    <t>ECH-3</t>
  </si>
  <si>
    <t>HO-1</t>
  </si>
  <si>
    <t>HO-2</t>
  </si>
  <si>
    <t>KL-1</t>
  </si>
  <si>
    <t>KL-2</t>
  </si>
  <si>
    <t>KL-3</t>
  </si>
  <si>
    <t>LC-1</t>
  </si>
  <si>
    <t>LC-2</t>
  </si>
  <si>
    <t>LC-3</t>
  </si>
  <si>
    <t>LD-1</t>
  </si>
  <si>
    <t>LD-2</t>
  </si>
  <si>
    <t>LD-3</t>
  </si>
  <si>
    <t>PA-1</t>
  </si>
  <si>
    <t>PA-2</t>
  </si>
  <si>
    <t>Q-1</t>
  </si>
  <si>
    <t>Q-2</t>
  </si>
  <si>
    <t>Q-3</t>
  </si>
  <si>
    <t>SL-1</t>
  </si>
  <si>
    <t>SL-2</t>
  </si>
  <si>
    <t>SPL-1</t>
  </si>
  <si>
    <t>SPL-2</t>
  </si>
  <si>
    <t>TR-1</t>
  </si>
  <si>
    <t>TR-2</t>
  </si>
  <si>
    <t>TR-3</t>
  </si>
  <si>
    <t>W14-1</t>
  </si>
  <si>
    <t>W14-2</t>
  </si>
  <si>
    <t>Peatland Position</t>
  </si>
  <si>
    <t>Site</t>
  </si>
  <si>
    <t>Comments</t>
  </si>
  <si>
    <t>Covington 12</t>
  </si>
  <si>
    <t>Center</t>
  </si>
  <si>
    <t>Covington 8</t>
  </si>
  <si>
    <t>Lagg</t>
  </si>
  <si>
    <t>Hooven</t>
  </si>
  <si>
    <t xml:space="preserve">Kings Lake </t>
  </si>
  <si>
    <t>Lake Dorothy</t>
  </si>
  <si>
    <t>Queens Bog</t>
  </si>
  <si>
    <t>Lagg Inflow</t>
  </si>
  <si>
    <t>Shadow Lake</t>
  </si>
  <si>
    <t>Springer Lake</t>
  </si>
  <si>
    <t>Trossachs Bog</t>
  </si>
  <si>
    <t>Evans Creek</t>
  </si>
  <si>
    <t>Bare soil</t>
  </si>
  <si>
    <t xml:space="preserve">Echo Falls </t>
  </si>
  <si>
    <t>Patterson</t>
  </si>
  <si>
    <t>Burn</t>
  </si>
  <si>
    <t>Lagg Edge</t>
  </si>
  <si>
    <t>Lower Cedar</t>
  </si>
  <si>
    <t>Dome</t>
  </si>
  <si>
    <t>Wetland 14</t>
  </si>
  <si>
    <t>Coarse Woody Debris &amp; Litter</t>
  </si>
  <si>
    <t>Pleurozium schreberi</t>
  </si>
  <si>
    <t>Arrowhead</t>
  </si>
  <si>
    <t>Hylocomium splendens</t>
  </si>
  <si>
    <t>Cladonia spp.</t>
  </si>
  <si>
    <t>Cranberry Marsh 2</t>
  </si>
  <si>
    <t>Cranberry Marsh 4</t>
  </si>
  <si>
    <t>Undifferentiated Litter</t>
  </si>
  <si>
    <t>Water</t>
  </si>
  <si>
    <t>Cornus (canadensis, unalaschkensis)</t>
  </si>
  <si>
    <t>Wetland Position</t>
  </si>
  <si>
    <t xml:space="preserve">Dependent Variable </t>
  </si>
  <si>
    <t>Independent Variable</t>
  </si>
  <si>
    <t xml:space="preserve">Trees &gt; 10m </t>
  </si>
  <si>
    <t>Trees 5-10 m</t>
  </si>
  <si>
    <t>Trees 0.5-5 m</t>
  </si>
  <si>
    <t>Tree Seedlings (&lt; 0.5 m)</t>
  </si>
  <si>
    <t>Total Tree Stems</t>
  </si>
  <si>
    <t>Mean Tree Height</t>
  </si>
  <si>
    <t>Trees &lt; 5 cm DBH</t>
  </si>
  <si>
    <t>Trees 5-15 cm DBH</t>
  </si>
  <si>
    <t>Trees &gt;15 cm DBH</t>
  </si>
  <si>
    <t>Mean Tree DBH</t>
  </si>
  <si>
    <t>DBH Class (inches) - tree species only</t>
  </si>
  <si>
    <t>Species</t>
  </si>
  <si>
    <t>Canopy &gt;10 m</t>
  </si>
  <si>
    <t>Subcnopy 5-10m</t>
  </si>
  <si>
    <t>Shrub           0.5-5m</t>
  </si>
  <si>
    <t>Herb &lt;0.5m</t>
  </si>
  <si>
    <t>&lt; 1                 (&lt;2.5 cm)</t>
  </si>
  <si>
    <t>1-2              (2.5-5 cm)</t>
  </si>
  <si>
    <t>2-4             (5-10 cm)</t>
  </si>
  <si>
    <t>4-6              (10-15 cm)</t>
  </si>
  <si>
    <t>6-8              (15-20 cm)</t>
  </si>
  <si>
    <t>8-10           (20-25 cm)</t>
  </si>
  <si>
    <t>10-12         (25-30 cm)</t>
  </si>
  <si>
    <t>12-14             (30-35 cm)</t>
  </si>
  <si>
    <t>14-16         (35-40 cm)</t>
  </si>
  <si>
    <t>16-18         (40-45 cm)</t>
  </si>
  <si>
    <t>18-20         (45-50 cm)</t>
  </si>
  <si>
    <t>&gt;20         (&gt;50 cm)</t>
  </si>
  <si>
    <t>Kings Lake</t>
  </si>
  <si>
    <t>Trossachs</t>
  </si>
  <si>
    <t>No Trees</t>
  </si>
  <si>
    <t>Echo Falls</t>
  </si>
  <si>
    <t>Queens</t>
  </si>
  <si>
    <t>No trees</t>
  </si>
  <si>
    <t>Sorbus aucuparia</t>
  </si>
  <si>
    <t>Well ID</t>
  </si>
  <si>
    <t>No trees, scattered Tsuga heterophylla and Thuja plicata (shrub and subcanopy) just outside</t>
  </si>
  <si>
    <t>Trees less  than BH were measured at base</t>
  </si>
  <si>
    <t>Many more trees outside plot</t>
  </si>
  <si>
    <t>Stratum</t>
  </si>
  <si>
    <t>ST CU</t>
  </si>
  <si>
    <t>Does peatland center composition vary by...</t>
  </si>
  <si>
    <t>Spring Mean Cl</t>
  </si>
  <si>
    <t>Summer Mean Cl</t>
  </si>
  <si>
    <t>Spring Mean NH4</t>
  </si>
  <si>
    <t>Summer Mean NH4</t>
  </si>
  <si>
    <t>Spring Mean PO4</t>
  </si>
  <si>
    <t>Summer Mean PO4</t>
  </si>
  <si>
    <t xml:space="preserve">Do the proportions of nonvascular physiognomic groups in the peatland center vary by... </t>
  </si>
  <si>
    <t>Does peatland center herb composition vary by…</t>
  </si>
  <si>
    <t>Does peatland center shrub composition vary by…</t>
  </si>
  <si>
    <t>Peatland Center Composition</t>
  </si>
  <si>
    <t>Peatland Center Nonvascular Physiognomic Groups</t>
  </si>
  <si>
    <t>Peatland Center Herb Composition</t>
  </si>
  <si>
    <t>Peatland Center Shrub Composition</t>
  </si>
  <si>
    <t>**** NOTE: These are the results of a linear regression of peatland center EIA results ~ lagg hydro/hydrochemistry measures</t>
  </si>
  <si>
    <t>Site Name</t>
  </si>
  <si>
    <t>Peatland Center</t>
  </si>
  <si>
    <t>Canopy Layer</t>
  </si>
  <si>
    <t>Sub Canopy Layer</t>
  </si>
  <si>
    <t>Shrub Layer</t>
  </si>
  <si>
    <t>Herbaceous Layer</t>
  </si>
  <si>
    <t>Ground Cover</t>
  </si>
  <si>
    <t>Cornus unalaschkensis</t>
  </si>
  <si>
    <t>Peatland</t>
  </si>
  <si>
    <t>Entire Peatland</t>
  </si>
  <si>
    <t>Peatland "Edge"</t>
  </si>
  <si>
    <t>Stormwater inflow (lagg)</t>
  </si>
  <si>
    <t>Natural inflow</t>
  </si>
  <si>
    <t>Peatland 2</t>
  </si>
  <si>
    <t>Peatland 1 (high point)</t>
  </si>
  <si>
    <t>Adjusted 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</si>
</sst>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3">
    <xf numFmtId="0" fontId="0" fillId="0" borderId="0" xfId="0"/>
    <xf numFmtId="2" fontId="0" fillId="0" borderId="0" xfId="0" applyNumberFormat="1" applyBorder="1"/>
    <xf numFmtId="2" fontId="0" fillId="0" borderId="0" xfId="0" applyNumberFormat="1"/>
    <xf numFmtId="0" fontId="1" fillId="2" borderId="0" xfId="0" applyFont="1" applyFill="1" applyBorder="1" applyAlignment="1">
      <alignment wrapText="1"/>
    </xf>
    <xf numFmtId="0" fontId="1" fillId="0" borderId="0" xfId="0" applyFont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0" borderId="0" xfId="0" applyFont="1" applyBorder="1"/>
    <xf numFmtId="0" fontId="0" fillId="0" borderId="1" xfId="0" applyBorder="1"/>
    <xf numFmtId="0" fontId="0" fillId="0" borderId="2" xfId="0" applyBorder="1"/>
    <xf numFmtId="0" fontId="1" fillId="2" borderId="0" xfId="0" applyFont="1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Fill="1" applyBorder="1"/>
    <xf numFmtId="2" fontId="0" fillId="0" borderId="0" xfId="0" applyNumberFormat="1" applyFont="1" applyFill="1" applyBorder="1" applyAlignment="1"/>
    <xf numFmtId="0" fontId="3" fillId="2" borderId="0" xfId="0" applyFont="1" applyFill="1" applyBorder="1" applyAlignment="1">
      <alignment wrapText="1"/>
    </xf>
    <xf numFmtId="2" fontId="0" fillId="0" borderId="0" xfId="0" quotePrefix="1" applyNumberFormat="1" applyBorder="1"/>
    <xf numFmtId="0" fontId="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2" borderId="3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2" fontId="0" fillId="0" borderId="1" xfId="0" applyNumberFormat="1" applyBorder="1"/>
    <xf numFmtId="2" fontId="0" fillId="0" borderId="2" xfId="0" applyNumberFormat="1" applyBorder="1"/>
    <xf numFmtId="0" fontId="0" fillId="2" borderId="13" xfId="0" applyFill="1" applyBorder="1" applyAlignment="1">
      <alignment horizontal="center" wrapText="1"/>
    </xf>
    <xf numFmtId="0" fontId="1" fillId="3" borderId="14" xfId="0" applyFont="1" applyFill="1" applyBorder="1" applyAlignment="1">
      <alignment horizontal="right"/>
    </xf>
    <xf numFmtId="0" fontId="3" fillId="2" borderId="0" xfId="0" quotePrefix="1" applyFont="1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18" xfId="0" applyBorder="1"/>
    <xf numFmtId="0" fontId="0" fillId="0" borderId="19" xfId="0" applyBorder="1"/>
    <xf numFmtId="11" fontId="0" fillId="0" borderId="0" xfId="0" applyNumberFormat="1" applyBorder="1"/>
    <xf numFmtId="11" fontId="0" fillId="0" borderId="18" xfId="0" applyNumberFormat="1" applyBorder="1"/>
    <xf numFmtId="0" fontId="1" fillId="2" borderId="0" xfId="0" applyFont="1" applyFill="1" applyBorder="1" applyAlignment="1">
      <alignment horizontal="left"/>
    </xf>
    <xf numFmtId="2" fontId="7" fillId="4" borderId="19" xfId="0" applyNumberFormat="1" applyFont="1" applyFill="1" applyBorder="1" applyAlignment="1" applyProtection="1">
      <alignment horizontal="center" vertical="center"/>
      <protection hidden="1"/>
    </xf>
    <xf numFmtId="2" fontId="7" fillId="4" borderId="0" xfId="0" applyNumberFormat="1" applyFont="1" applyFill="1" applyAlignment="1" applyProtection="1">
      <alignment horizontal="center" vertical="center"/>
      <protection hidden="1"/>
    </xf>
    <xf numFmtId="9" fontId="7" fillId="4" borderId="19" xfId="0" applyNumberFormat="1" applyFont="1" applyFill="1" applyBorder="1" applyAlignment="1" applyProtection="1">
      <alignment horizontal="center" vertical="center"/>
      <protection hidden="1"/>
    </xf>
    <xf numFmtId="0" fontId="8" fillId="4" borderId="19" xfId="0" applyFont="1" applyFill="1" applyBorder="1" applyAlignment="1" applyProtection="1">
      <alignment horizontal="center" vertical="center"/>
      <protection hidden="1"/>
    </xf>
    <xf numFmtId="9" fontId="8" fillId="4" borderId="19" xfId="0" applyNumberFormat="1" applyFont="1" applyFill="1" applyBorder="1" applyAlignment="1" applyProtection="1">
      <alignment horizontal="center" vertical="center"/>
      <protection hidden="1"/>
    </xf>
    <xf numFmtId="2" fontId="8" fillId="4" borderId="19" xfId="0" applyNumberFormat="1" applyFont="1" applyFill="1" applyBorder="1" applyAlignment="1" applyProtection="1">
      <alignment horizontal="center" vertical="center"/>
      <protection hidden="1"/>
    </xf>
    <xf numFmtId="164" fontId="0" fillId="0" borderId="18" xfId="0" applyNumberFormat="1" applyBorder="1"/>
    <xf numFmtId="164" fontId="0" fillId="0" borderId="0" xfId="0" applyNumberFormat="1" applyBorder="1"/>
    <xf numFmtId="164" fontId="0" fillId="0" borderId="19" xfId="0" applyNumberFormat="1" applyBorder="1"/>
    <xf numFmtId="0" fontId="9" fillId="3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" fontId="0" fillId="0" borderId="18" xfId="0" applyNumberFormat="1" applyBorder="1"/>
    <xf numFmtId="0" fontId="10" fillId="0" borderId="0" xfId="0" applyFont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9" fillId="6" borderId="23" xfId="0" applyNumberFormat="1" applyFont="1" applyFill="1" applyBorder="1" applyAlignment="1">
      <alignment horizontal="center" vertical="center" wrapText="1"/>
    </xf>
    <xf numFmtId="49" fontId="9" fillId="6" borderId="24" xfId="0" applyNumberFormat="1" applyFont="1" applyFill="1" applyBorder="1" applyAlignment="1">
      <alignment horizontal="center" vertical="center" wrapText="1"/>
    </xf>
    <xf numFmtId="49" fontId="9" fillId="7" borderId="2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65" fontId="10" fillId="0" borderId="25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5" borderId="25" xfId="0" applyNumberFormat="1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1" fontId="10" fillId="6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5" borderId="0" xfId="0" applyNumberFormat="1" applyFont="1" applyFill="1" applyAlignment="1">
      <alignment horizontal="center"/>
    </xf>
    <xf numFmtId="0" fontId="9" fillId="6" borderId="22" xfId="0" applyFont="1" applyFill="1" applyBorder="1" applyAlignment="1">
      <alignment horizontal="center" vertical="center"/>
    </xf>
    <xf numFmtId="49" fontId="9" fillId="6" borderId="20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0" fillId="8" borderId="0" xfId="0" applyFill="1" applyBorder="1"/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0" fillId="10" borderId="25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/>
    </xf>
    <xf numFmtId="0" fontId="0" fillId="11" borderId="25" xfId="0" applyFill="1" applyBorder="1" applyAlignment="1">
      <alignment horizontal="center" vertical="center"/>
    </xf>
    <xf numFmtId="0" fontId="0" fillId="11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7" borderId="15" xfId="0" applyNumberFormat="1" applyFill="1" applyBorder="1" applyAlignment="1">
      <alignment horizontal="center" vertical="center"/>
    </xf>
    <xf numFmtId="0" fontId="0" fillId="7" borderId="28" xfId="0" applyNumberFormat="1" applyFill="1" applyBorder="1" applyAlignment="1">
      <alignment horizontal="center" vertical="center"/>
    </xf>
    <xf numFmtId="0" fontId="0" fillId="6" borderId="29" xfId="0" applyNumberFormat="1" applyFill="1" applyBorder="1" applyAlignment="1">
      <alignment horizontal="center" vertical="center"/>
    </xf>
    <xf numFmtId="0" fontId="0" fillId="6" borderId="30" xfId="0" applyNumberFormat="1" applyFill="1" applyBorder="1" applyAlignment="1">
      <alignment horizontal="center" vertical="center"/>
    </xf>
    <xf numFmtId="0" fontId="0" fillId="6" borderId="28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9" borderId="29" xfId="0" applyNumberFormat="1" applyFill="1" applyBorder="1" applyAlignment="1">
      <alignment horizontal="center" vertical="center"/>
    </xf>
    <xf numFmtId="0" fontId="0" fillId="9" borderId="28" xfId="0" applyNumberFormat="1" applyFill="1" applyBorder="1" applyAlignment="1">
      <alignment horizontal="center" vertical="center"/>
    </xf>
    <xf numFmtId="0" fontId="0" fillId="10" borderId="29" xfId="0" applyNumberFormat="1" applyFill="1" applyBorder="1" applyAlignment="1">
      <alignment horizontal="center" vertical="center"/>
    </xf>
    <xf numFmtId="0" fontId="0" fillId="10" borderId="30" xfId="0" applyNumberFormat="1" applyFill="1" applyBorder="1" applyAlignment="1">
      <alignment horizontal="center" vertical="center"/>
    </xf>
    <xf numFmtId="0" fontId="0" fillId="10" borderId="17" xfId="0" applyNumberFormat="1" applyFill="1" applyBorder="1" applyAlignment="1">
      <alignment horizontal="center" vertical="center"/>
    </xf>
    <xf numFmtId="0" fontId="0" fillId="10" borderId="31" xfId="0" applyNumberFormat="1" applyFill="1" applyBorder="1" applyAlignment="1">
      <alignment horizontal="center" vertical="center"/>
    </xf>
    <xf numFmtId="0" fontId="0" fillId="5" borderId="15" xfId="0" applyNumberFormat="1" applyFill="1" applyBorder="1" applyAlignment="1">
      <alignment horizontal="center" vertical="center"/>
    </xf>
    <xf numFmtId="0" fontId="0" fillId="5" borderId="28" xfId="0" applyNumberFormat="1" applyFill="1" applyBorder="1" applyAlignment="1">
      <alignment horizontal="center" vertical="center"/>
    </xf>
    <xf numFmtId="0" fontId="0" fillId="11" borderId="29" xfId="0" applyNumberFormat="1" applyFill="1" applyBorder="1" applyAlignment="1">
      <alignment horizontal="center" vertical="center"/>
    </xf>
    <xf numFmtId="0" fontId="0" fillId="11" borderId="30" xfId="0" applyNumberFormat="1" applyFill="1" applyBorder="1" applyAlignment="1">
      <alignment horizontal="center" vertical="center"/>
    </xf>
    <xf numFmtId="0" fontId="0" fillId="11" borderId="28" xfId="0" applyNumberFormat="1" applyFill="1" applyBorder="1" applyAlignment="1">
      <alignment horizontal="center" vertical="center"/>
    </xf>
    <xf numFmtId="0" fontId="0" fillId="7" borderId="29" xfId="0" applyNumberFormat="1" applyFill="1" applyBorder="1" applyAlignment="1">
      <alignment horizontal="center" vertical="center"/>
    </xf>
    <xf numFmtId="0" fontId="0" fillId="7" borderId="30" xfId="0" applyNumberFormat="1" applyFill="1" applyBorder="1" applyAlignment="1">
      <alignment horizontal="center" vertical="center"/>
    </xf>
    <xf numFmtId="0" fontId="0" fillId="5" borderId="29" xfId="0" applyNumberFormat="1" applyFill="1" applyBorder="1" applyAlignment="1">
      <alignment horizontal="center" vertical="center"/>
    </xf>
    <xf numFmtId="0" fontId="0" fillId="10" borderId="28" xfId="0" applyNumberFormat="1" applyFill="1" applyBorder="1" applyAlignment="1">
      <alignment horizontal="center" vertical="center"/>
    </xf>
    <xf numFmtId="0" fontId="0" fillId="9" borderId="30" xfId="0" applyNumberFormat="1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7" borderId="7" xfId="0" applyNumberFormat="1" applyFill="1" applyBorder="1" applyAlignment="1">
      <alignment horizontal="center" vertical="center"/>
    </xf>
    <xf numFmtId="0" fontId="0" fillId="7" borderId="8" xfId="0" applyNumberFormat="1" applyFill="1" applyBorder="1" applyAlignment="1">
      <alignment horizontal="center" vertical="center"/>
    </xf>
    <xf numFmtId="0" fontId="0" fillId="6" borderId="9" xfId="0" applyNumberFormat="1" applyFill="1" applyBorder="1" applyAlignment="1">
      <alignment horizontal="center" vertical="center"/>
    </xf>
    <xf numFmtId="0" fontId="0" fillId="6" borderId="3" xfId="0" applyNumberFormat="1" applyFill="1" applyBorder="1" applyAlignment="1">
      <alignment horizontal="center" vertical="center"/>
    </xf>
    <xf numFmtId="0" fontId="0" fillId="6" borderId="8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9" borderId="9" xfId="0" applyNumberFormat="1" applyFill="1" applyBorder="1" applyAlignment="1">
      <alignment horizontal="center" vertical="center"/>
    </xf>
    <xf numFmtId="0" fontId="0" fillId="9" borderId="8" xfId="0" applyNumberFormat="1" applyFill="1" applyBorder="1" applyAlignment="1">
      <alignment horizontal="center" vertical="center"/>
    </xf>
    <xf numFmtId="0" fontId="0" fillId="10" borderId="9" xfId="0" applyNumberFormat="1" applyFill="1" applyBorder="1" applyAlignment="1">
      <alignment horizontal="center" vertical="center"/>
    </xf>
    <xf numFmtId="0" fontId="0" fillId="10" borderId="3" xfId="0" applyNumberFormat="1" applyFill="1" applyBorder="1" applyAlignment="1">
      <alignment horizontal="center" vertical="center"/>
    </xf>
    <xf numFmtId="0" fontId="0" fillId="10" borderId="13" xfId="0" applyNumberFormat="1" applyFill="1" applyBorder="1" applyAlignment="1">
      <alignment horizontal="center" vertical="center"/>
    </xf>
    <xf numFmtId="0" fontId="0" fillId="10" borderId="27" xfId="0" applyNumberFormat="1" applyFill="1" applyBorder="1" applyAlignment="1">
      <alignment horizontal="center" vertical="center"/>
    </xf>
    <xf numFmtId="0" fontId="0" fillId="5" borderId="7" xfId="0" applyNumberFormat="1" applyFill="1" applyBorder="1" applyAlignment="1">
      <alignment horizontal="center" vertical="center"/>
    </xf>
    <xf numFmtId="0" fontId="0" fillId="5" borderId="8" xfId="0" applyNumberFormat="1" applyFill="1" applyBorder="1" applyAlignment="1">
      <alignment horizontal="center" vertical="center"/>
    </xf>
    <xf numFmtId="0" fontId="0" fillId="11" borderId="9" xfId="0" applyNumberFormat="1" applyFill="1" applyBorder="1" applyAlignment="1">
      <alignment horizontal="center" vertical="center"/>
    </xf>
    <xf numFmtId="0" fontId="0" fillId="11" borderId="3" xfId="0" applyNumberFormat="1" applyFill="1" applyBorder="1" applyAlignment="1">
      <alignment horizontal="center" vertical="center"/>
    </xf>
    <xf numFmtId="0" fontId="0" fillId="11" borderId="8" xfId="0" applyNumberFormat="1" applyFill="1" applyBorder="1" applyAlignment="1">
      <alignment horizontal="center" vertical="center"/>
    </xf>
    <xf numFmtId="0" fontId="0" fillId="7" borderId="9" xfId="0" applyNumberFormat="1" applyFill="1" applyBorder="1" applyAlignment="1">
      <alignment horizontal="center" vertical="center"/>
    </xf>
    <xf numFmtId="0" fontId="0" fillId="7" borderId="3" xfId="0" applyNumberFormat="1" applyFill="1" applyBorder="1" applyAlignment="1">
      <alignment horizontal="center" vertical="center"/>
    </xf>
    <xf numFmtId="0" fontId="0" fillId="5" borderId="9" xfId="0" applyNumberFormat="1" applyFill="1" applyBorder="1" applyAlignment="1">
      <alignment horizontal="center" vertical="center"/>
    </xf>
    <xf numFmtId="0" fontId="0" fillId="10" borderId="8" xfId="0" applyNumberFormat="1" applyFill="1" applyBorder="1" applyAlignment="1">
      <alignment horizontal="center" vertical="center"/>
    </xf>
    <xf numFmtId="0" fontId="0" fillId="9" borderId="3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/>
    <xf numFmtId="0" fontId="0" fillId="7" borderId="32" xfId="0" applyNumberFormat="1" applyFill="1" applyBorder="1" applyAlignment="1">
      <alignment horizontal="center" vertical="center"/>
    </xf>
    <xf numFmtId="0" fontId="0" fillId="7" borderId="22" xfId="0" applyNumberFormat="1" applyFill="1" applyBorder="1" applyAlignment="1">
      <alignment horizontal="center" vertical="center"/>
    </xf>
    <xf numFmtId="0" fontId="0" fillId="6" borderId="21" xfId="0" applyNumberFormat="1" applyFill="1" applyBorder="1" applyAlignment="1">
      <alignment horizontal="center" vertical="center"/>
    </xf>
    <xf numFmtId="0" fontId="0" fillId="6" borderId="20" xfId="0" applyNumberFormat="1" applyFill="1" applyBorder="1" applyAlignment="1">
      <alignment horizontal="center" vertical="center"/>
    </xf>
    <xf numFmtId="0" fontId="0" fillId="6" borderId="22" xfId="0" applyNumberFormat="1" applyFill="1" applyBorder="1" applyAlignment="1">
      <alignment horizontal="center" vertical="center"/>
    </xf>
    <xf numFmtId="0" fontId="0" fillId="2" borderId="21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0" fontId="0" fillId="9" borderId="21" xfId="0" applyNumberFormat="1" applyFill="1" applyBorder="1" applyAlignment="1">
      <alignment horizontal="center" vertical="center"/>
    </xf>
    <xf numFmtId="0" fontId="0" fillId="9" borderId="22" xfId="0" applyNumberFormat="1" applyFill="1" applyBorder="1" applyAlignment="1">
      <alignment horizontal="center" vertical="center"/>
    </xf>
    <xf numFmtId="0" fontId="0" fillId="10" borderId="21" xfId="0" applyNumberFormat="1" applyFill="1" applyBorder="1" applyAlignment="1">
      <alignment horizontal="center" vertical="center"/>
    </xf>
    <xf numFmtId="0" fontId="0" fillId="10" borderId="20" xfId="0" applyNumberFormat="1" applyFill="1" applyBorder="1" applyAlignment="1">
      <alignment horizontal="center" vertical="center"/>
    </xf>
    <xf numFmtId="0" fontId="0" fillId="10" borderId="34" xfId="0" applyNumberFormat="1" applyFill="1" applyBorder="1" applyAlignment="1">
      <alignment horizontal="center" vertical="center"/>
    </xf>
    <xf numFmtId="0" fontId="0" fillId="10" borderId="33" xfId="0" applyNumberFormat="1" applyFill="1" applyBorder="1" applyAlignment="1">
      <alignment horizontal="center" vertical="center"/>
    </xf>
    <xf numFmtId="0" fontId="0" fillId="5" borderId="32" xfId="0" applyNumberFormat="1" applyFill="1" applyBorder="1" applyAlignment="1">
      <alignment horizontal="center" vertical="center"/>
    </xf>
    <xf numFmtId="0" fontId="0" fillId="5" borderId="22" xfId="0" applyNumberFormat="1" applyFill="1" applyBorder="1" applyAlignment="1">
      <alignment horizontal="center" vertical="center"/>
    </xf>
    <xf numFmtId="0" fontId="0" fillId="11" borderId="21" xfId="0" applyNumberFormat="1" applyFill="1" applyBorder="1" applyAlignment="1">
      <alignment horizontal="center" vertical="center"/>
    </xf>
    <xf numFmtId="0" fontId="0" fillId="11" borderId="20" xfId="0" applyNumberFormat="1" applyFill="1" applyBorder="1" applyAlignment="1">
      <alignment horizontal="center" vertical="center"/>
    </xf>
    <xf numFmtId="0" fontId="0" fillId="11" borderId="22" xfId="0" applyNumberFormat="1" applyFill="1" applyBorder="1" applyAlignment="1">
      <alignment horizontal="center" vertical="center"/>
    </xf>
    <xf numFmtId="0" fontId="0" fillId="7" borderId="21" xfId="0" applyNumberFormat="1" applyFill="1" applyBorder="1" applyAlignment="1">
      <alignment horizontal="center" vertical="center"/>
    </xf>
    <xf numFmtId="0" fontId="0" fillId="7" borderId="20" xfId="0" applyNumberFormat="1" applyFill="1" applyBorder="1" applyAlignment="1">
      <alignment horizontal="center" vertical="center"/>
    </xf>
    <xf numFmtId="0" fontId="0" fillId="5" borderId="21" xfId="0" applyNumberFormat="1" applyFill="1" applyBorder="1" applyAlignment="1">
      <alignment horizontal="center" vertical="center"/>
    </xf>
    <xf numFmtId="0" fontId="0" fillId="10" borderId="22" xfId="0" applyNumberFormat="1" applyFill="1" applyBorder="1" applyAlignment="1">
      <alignment horizontal="center" vertical="center"/>
    </xf>
    <xf numFmtId="0" fontId="0" fillId="9" borderId="20" xfId="0" applyNumberForma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42" xfId="0" applyBorder="1"/>
    <xf numFmtId="0" fontId="0" fillId="7" borderId="39" xfId="0" applyNumberFormat="1" applyFill="1" applyBorder="1" applyAlignment="1">
      <alignment horizontal="center" vertical="center"/>
    </xf>
    <xf numFmtId="0" fontId="0" fillId="7" borderId="38" xfId="0" applyNumberFormat="1" applyFill="1" applyBorder="1" applyAlignment="1">
      <alignment horizontal="center" vertical="center"/>
    </xf>
    <xf numFmtId="0" fontId="0" fillId="6" borderId="24" xfId="0" applyNumberFormat="1" applyFill="1" applyBorder="1" applyAlignment="1">
      <alignment horizontal="center" vertical="center"/>
    </xf>
    <xf numFmtId="0" fontId="0" fillId="6" borderId="23" xfId="0" applyNumberFormat="1" applyFill="1" applyBorder="1" applyAlignment="1">
      <alignment horizontal="center" vertical="center"/>
    </xf>
    <xf numFmtId="0" fontId="0" fillId="6" borderId="38" xfId="0" applyNumberFormat="1" applyFill="1" applyBorder="1" applyAlignment="1">
      <alignment horizontal="center" vertical="center"/>
    </xf>
    <xf numFmtId="0" fontId="0" fillId="2" borderId="24" xfId="0" applyNumberFormat="1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9" borderId="24" xfId="0" applyNumberFormat="1" applyFill="1" applyBorder="1" applyAlignment="1">
      <alignment horizontal="center" vertical="center"/>
    </xf>
    <xf numFmtId="0" fontId="0" fillId="9" borderId="38" xfId="0" applyNumberFormat="1" applyFill="1" applyBorder="1" applyAlignment="1">
      <alignment horizontal="center" vertical="center"/>
    </xf>
    <xf numFmtId="0" fontId="0" fillId="10" borderId="24" xfId="0" applyNumberFormat="1" applyFill="1" applyBorder="1" applyAlignment="1">
      <alignment horizontal="center" vertical="center"/>
    </xf>
    <xf numFmtId="0" fontId="0" fillId="10" borderId="23" xfId="0" applyNumberFormat="1" applyFill="1" applyBorder="1" applyAlignment="1">
      <alignment horizontal="center" vertical="center"/>
    </xf>
    <xf numFmtId="0" fontId="0" fillId="10" borderId="41" xfId="0" applyNumberFormat="1" applyFill="1" applyBorder="1" applyAlignment="1">
      <alignment horizontal="center" vertical="center"/>
    </xf>
    <xf numFmtId="0" fontId="0" fillId="10" borderId="40" xfId="0" applyNumberFormat="1" applyFill="1" applyBorder="1" applyAlignment="1">
      <alignment horizontal="center" vertical="center"/>
    </xf>
    <xf numFmtId="0" fontId="0" fillId="5" borderId="39" xfId="0" applyNumberFormat="1" applyFill="1" applyBorder="1" applyAlignment="1">
      <alignment horizontal="center" vertical="center"/>
    </xf>
    <xf numFmtId="0" fontId="0" fillId="5" borderId="38" xfId="0" applyNumberFormat="1" applyFill="1" applyBorder="1" applyAlignment="1">
      <alignment horizontal="center" vertical="center"/>
    </xf>
    <xf numFmtId="0" fontId="0" fillId="11" borderId="24" xfId="0" applyNumberFormat="1" applyFill="1" applyBorder="1" applyAlignment="1">
      <alignment horizontal="center" vertical="center"/>
    </xf>
    <xf numFmtId="0" fontId="0" fillId="11" borderId="23" xfId="0" applyNumberFormat="1" applyFill="1" applyBorder="1" applyAlignment="1">
      <alignment horizontal="center" vertical="center"/>
    </xf>
    <xf numFmtId="0" fontId="0" fillId="11" borderId="38" xfId="0" applyNumberFormat="1" applyFill="1" applyBorder="1" applyAlignment="1">
      <alignment horizontal="center" vertical="center"/>
    </xf>
    <xf numFmtId="0" fontId="0" fillId="7" borderId="24" xfId="0" applyNumberFormat="1" applyFill="1" applyBorder="1" applyAlignment="1">
      <alignment horizontal="center" vertical="center"/>
    </xf>
    <xf numFmtId="0" fontId="0" fillId="7" borderId="23" xfId="0" applyNumberFormat="1" applyFill="1" applyBorder="1" applyAlignment="1">
      <alignment horizontal="center" vertical="center"/>
    </xf>
    <xf numFmtId="0" fontId="0" fillId="5" borderId="24" xfId="0" applyNumberFormat="1" applyFill="1" applyBorder="1" applyAlignment="1">
      <alignment horizontal="center" vertical="center"/>
    </xf>
    <xf numFmtId="0" fontId="0" fillId="10" borderId="38" xfId="0" applyNumberFormat="1" applyFill="1" applyBorder="1" applyAlignment="1">
      <alignment horizontal="center" vertical="center"/>
    </xf>
    <xf numFmtId="0" fontId="0" fillId="9" borderId="23" xfId="0" applyNumberForma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9" borderId="29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0" borderId="30" xfId="0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7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7" borderId="2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8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numFmt numFmtId="1" formatCode="0"/>
    </dxf>
    <dxf>
      <numFmt numFmtId="164" formatCode="0.000"/>
    </dxf>
    <dxf>
      <numFmt numFmtId="166" formatCode="\&lt;\ 0.00\1"/>
      <fill>
        <patternFill patternType="none">
          <bgColor auto="1"/>
        </patternFill>
      </fill>
    </dxf>
    <dxf>
      <numFmt numFmtId="167" formatCode="\&gt;\ \-0.00\1"/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3"/>
  <sheetViews>
    <sheetView tabSelected="1" zoomScaleNormal="100" workbookViewId="0">
      <pane ySplit="2" topLeftCell="A306" activePane="bottomLeft" state="frozen"/>
      <selection pane="bottomLeft" activeCell="H17" sqref="H17"/>
    </sheetView>
  </sheetViews>
  <sheetFormatPr defaultColWidth="8.85546875" defaultRowHeight="15" x14ac:dyDescent="0.25"/>
  <cols>
    <col min="1" max="1" width="7.42578125" style="24" customWidth="1"/>
    <col min="2" max="2" width="82.7109375" style="8" bestFit="1" customWidth="1"/>
    <col min="3" max="3" width="13.140625" style="18" customWidth="1"/>
    <col min="4" max="7" width="13.140625" style="7" customWidth="1"/>
    <col min="8" max="8" width="64.7109375" style="7" bestFit="1" customWidth="1"/>
    <col min="9" max="16384" width="8.85546875" style="7"/>
  </cols>
  <sheetData>
    <row r="1" spans="1:8" s="4" customFormat="1" ht="45.75" customHeight="1" x14ac:dyDescent="0.25">
      <c r="A1" s="22"/>
      <c r="B1" s="3"/>
      <c r="C1" s="262" t="s">
        <v>0</v>
      </c>
      <c r="D1" s="262"/>
      <c r="E1" s="20" t="s">
        <v>72</v>
      </c>
      <c r="F1" s="263" t="s">
        <v>122</v>
      </c>
      <c r="G1" s="263"/>
    </row>
    <row r="2" spans="1:8" s="6" customFormat="1" x14ac:dyDescent="0.25">
      <c r="A2" s="22"/>
      <c r="B2" s="17" t="s">
        <v>4</v>
      </c>
      <c r="C2" s="17" t="s">
        <v>2</v>
      </c>
      <c r="D2" s="5" t="s">
        <v>1</v>
      </c>
      <c r="E2" s="5"/>
      <c r="F2" s="5" t="s">
        <v>120</v>
      </c>
      <c r="G2" s="5" t="s">
        <v>1</v>
      </c>
      <c r="H2" s="6" t="s">
        <v>53</v>
      </c>
    </row>
    <row r="3" spans="1:8" s="11" customFormat="1" ht="27" customHeight="1" x14ac:dyDescent="0.35">
      <c r="A3" s="23" t="s">
        <v>123</v>
      </c>
      <c r="B3" s="10" t="s">
        <v>528</v>
      </c>
      <c r="C3" s="10"/>
      <c r="D3" s="9"/>
      <c r="E3" s="34" t="s">
        <v>331</v>
      </c>
      <c r="F3" s="9"/>
      <c r="G3" s="9"/>
    </row>
    <row r="4" spans="1:8" ht="14.45" customHeight="1" x14ac:dyDescent="0.25">
      <c r="A4" s="24" t="s">
        <v>123</v>
      </c>
      <c r="B4" s="19" t="s">
        <v>107</v>
      </c>
      <c r="C4" s="19">
        <v>0.126993451183714</v>
      </c>
      <c r="D4" s="19">
        <v>8.3000000000000004E-2</v>
      </c>
      <c r="E4" s="1" t="str">
        <f t="shared" ref="E4:E73" si="0">IF(AND(D4&gt;0,D4&lt;=0.01),"***",IF(AND(D4&gt;0,D4&lt;=0.05),"**", IF(AND(D4&gt;0,D4&lt;=0.1),"*","")))</f>
        <v>*</v>
      </c>
      <c r="F4" s="21" t="s">
        <v>121</v>
      </c>
      <c r="G4" s="21" t="s">
        <v>121</v>
      </c>
      <c r="H4" s="7" t="s">
        <v>319</v>
      </c>
    </row>
    <row r="5" spans="1:8" x14ac:dyDescent="0.25">
      <c r="A5" s="24" t="s">
        <v>123</v>
      </c>
      <c r="B5" s="19" t="s">
        <v>108</v>
      </c>
      <c r="C5" s="19">
        <v>3.9991591681468402E-2</v>
      </c>
      <c r="D5" s="19">
        <v>0.69299999999999995</v>
      </c>
      <c r="E5" s="1" t="str">
        <f t="shared" si="0"/>
        <v/>
      </c>
      <c r="F5" s="21" t="s">
        <v>121</v>
      </c>
      <c r="G5" s="21" t="s">
        <v>121</v>
      </c>
    </row>
    <row r="6" spans="1:8" x14ac:dyDescent="0.25">
      <c r="A6" s="24" t="s">
        <v>123</v>
      </c>
      <c r="B6" s="19" t="s">
        <v>75</v>
      </c>
      <c r="C6" s="19">
        <v>3.3732239452288398E-2</v>
      </c>
      <c r="D6" s="19">
        <v>0.76300000000000001</v>
      </c>
      <c r="E6" s="1" t="str">
        <f t="shared" si="0"/>
        <v/>
      </c>
      <c r="F6" s="21" t="s">
        <v>121</v>
      </c>
      <c r="G6" s="21" t="s">
        <v>121</v>
      </c>
    </row>
    <row r="7" spans="1:8" x14ac:dyDescent="0.25">
      <c r="A7" s="24" t="s">
        <v>123</v>
      </c>
      <c r="B7" s="19" t="s">
        <v>76</v>
      </c>
      <c r="C7" s="19">
        <v>6.5639926997991802E-2</v>
      </c>
      <c r="D7" s="19">
        <v>0.41</v>
      </c>
      <c r="E7" s="1" t="str">
        <f t="shared" si="0"/>
        <v/>
      </c>
      <c r="F7" s="21" t="s">
        <v>121</v>
      </c>
      <c r="G7" s="21" t="s">
        <v>121</v>
      </c>
    </row>
    <row r="8" spans="1:8" x14ac:dyDescent="0.25">
      <c r="A8" s="24" t="s">
        <v>123</v>
      </c>
      <c r="B8" s="19" t="s">
        <v>77</v>
      </c>
      <c r="C8" s="19">
        <v>4.2380909212547301E-2</v>
      </c>
      <c r="D8" s="19">
        <v>0.68600000000000005</v>
      </c>
      <c r="E8" s="1" t="str">
        <f t="shared" si="0"/>
        <v/>
      </c>
      <c r="F8" s="21" t="s">
        <v>121</v>
      </c>
      <c r="G8" s="21" t="s">
        <v>121</v>
      </c>
    </row>
    <row r="9" spans="1:8" x14ac:dyDescent="0.25">
      <c r="A9" s="24" t="s">
        <v>123</v>
      </c>
      <c r="B9" s="19" t="s">
        <v>78</v>
      </c>
      <c r="C9" s="19">
        <v>6.2936505018865996E-2</v>
      </c>
      <c r="D9" s="19">
        <v>0.41899999999999998</v>
      </c>
      <c r="E9" s="1" t="str">
        <f t="shared" si="0"/>
        <v/>
      </c>
      <c r="F9" s="21" t="s">
        <v>121</v>
      </c>
      <c r="G9" s="21" t="s">
        <v>121</v>
      </c>
    </row>
    <row r="10" spans="1:8" x14ac:dyDescent="0.25">
      <c r="A10" s="24" t="s">
        <v>123</v>
      </c>
      <c r="B10" s="19" t="s">
        <v>334</v>
      </c>
      <c r="C10" s="19">
        <v>7.6285226673389897E-2</v>
      </c>
      <c r="D10" s="19">
        <v>0.32400000000000001</v>
      </c>
      <c r="E10" s="1" t="str">
        <f t="shared" si="0"/>
        <v/>
      </c>
      <c r="F10" s="21" t="s">
        <v>121</v>
      </c>
      <c r="G10" s="21" t="s">
        <v>121</v>
      </c>
    </row>
    <row r="11" spans="1:8" x14ac:dyDescent="0.25">
      <c r="A11" s="24" t="s">
        <v>123</v>
      </c>
      <c r="B11" s="19" t="s">
        <v>79</v>
      </c>
      <c r="C11" s="19">
        <v>6.3769484810575094E-2</v>
      </c>
      <c r="D11" s="19">
        <v>0.434</v>
      </c>
      <c r="E11" s="1" t="str">
        <f t="shared" si="0"/>
        <v/>
      </c>
      <c r="F11" s="21" t="s">
        <v>121</v>
      </c>
      <c r="G11" s="21" t="s">
        <v>121</v>
      </c>
    </row>
    <row r="12" spans="1:8" x14ac:dyDescent="0.25">
      <c r="A12" s="24" t="s">
        <v>123</v>
      </c>
      <c r="B12" s="19" t="s">
        <v>80</v>
      </c>
      <c r="C12" s="19">
        <v>7.5856626780318903E-2</v>
      </c>
      <c r="D12" s="19">
        <v>0.312</v>
      </c>
      <c r="E12" s="1" t="str">
        <f t="shared" si="0"/>
        <v/>
      </c>
      <c r="F12" s="21" t="s">
        <v>121</v>
      </c>
      <c r="G12" s="21" t="s">
        <v>121</v>
      </c>
    </row>
    <row r="13" spans="1:8" x14ac:dyDescent="0.25">
      <c r="A13" s="24" t="s">
        <v>123</v>
      </c>
      <c r="B13" s="19" t="s">
        <v>321</v>
      </c>
      <c r="C13" s="19">
        <v>0.111869866765072</v>
      </c>
      <c r="D13" s="19">
        <v>0.114</v>
      </c>
      <c r="E13" s="1" t="str">
        <f t="shared" si="0"/>
        <v/>
      </c>
      <c r="F13" s="21" t="s">
        <v>121</v>
      </c>
      <c r="G13" s="21" t="s">
        <v>121</v>
      </c>
    </row>
    <row r="14" spans="1:8" x14ac:dyDescent="0.25">
      <c r="A14" s="24" t="s">
        <v>123</v>
      </c>
      <c r="B14" s="19" t="s">
        <v>322</v>
      </c>
      <c r="C14" s="19">
        <v>0.112532018333281</v>
      </c>
      <c r="D14" s="19">
        <v>0.105</v>
      </c>
      <c r="E14" s="1" t="str">
        <f t="shared" si="0"/>
        <v/>
      </c>
      <c r="F14" s="21" t="s">
        <v>121</v>
      </c>
      <c r="G14" s="21" t="s">
        <v>121</v>
      </c>
    </row>
    <row r="15" spans="1:8" x14ac:dyDescent="0.25">
      <c r="A15" s="24" t="s">
        <v>123</v>
      </c>
      <c r="B15" s="19" t="s">
        <v>323</v>
      </c>
      <c r="C15" s="19">
        <v>0.104455206749848</v>
      </c>
      <c r="D15" s="19">
        <v>0.153</v>
      </c>
      <c r="E15" s="1" t="str">
        <f t="shared" si="0"/>
        <v/>
      </c>
      <c r="F15" s="21" t="s">
        <v>121</v>
      </c>
      <c r="G15" s="21" t="s">
        <v>121</v>
      </c>
    </row>
    <row r="16" spans="1:8" x14ac:dyDescent="0.25">
      <c r="A16" s="24" t="s">
        <v>123</v>
      </c>
      <c r="B16" s="19" t="s">
        <v>324</v>
      </c>
      <c r="C16" s="19">
        <v>3.2120187085104203E-2</v>
      </c>
      <c r="D16" s="19">
        <v>0.78</v>
      </c>
      <c r="E16" s="1" t="str">
        <f t="shared" si="0"/>
        <v/>
      </c>
      <c r="F16" s="21" t="s">
        <v>121</v>
      </c>
      <c r="G16" s="21" t="s">
        <v>121</v>
      </c>
    </row>
    <row r="17" spans="1:7" x14ac:dyDescent="0.25">
      <c r="A17" s="24" t="s">
        <v>123</v>
      </c>
      <c r="B17" s="19" t="s">
        <v>325</v>
      </c>
      <c r="C17" s="19">
        <v>2.5021471127092999E-2</v>
      </c>
      <c r="D17" s="19">
        <v>0.86199999999999999</v>
      </c>
      <c r="E17" s="1" t="str">
        <f t="shared" si="0"/>
        <v/>
      </c>
      <c r="F17" s="21" t="s">
        <v>121</v>
      </c>
      <c r="G17" s="21" t="s">
        <v>121</v>
      </c>
    </row>
    <row r="18" spans="1:7" x14ac:dyDescent="0.25">
      <c r="A18" s="24" t="s">
        <v>123</v>
      </c>
      <c r="B18" s="19" t="s">
        <v>326</v>
      </c>
      <c r="C18" s="19">
        <v>4.8350297789076999E-2</v>
      </c>
      <c r="D18" s="19">
        <v>0.57199999999999995</v>
      </c>
      <c r="E18" s="1" t="str">
        <f t="shared" si="0"/>
        <v/>
      </c>
      <c r="F18" s="21" t="s">
        <v>121</v>
      </c>
      <c r="G18" s="21" t="s">
        <v>121</v>
      </c>
    </row>
    <row r="19" spans="1:7" x14ac:dyDescent="0.25">
      <c r="A19" s="24" t="s">
        <v>123</v>
      </c>
      <c r="B19" s="19" t="s">
        <v>81</v>
      </c>
      <c r="C19" s="19">
        <v>3.5190977542669699E-2</v>
      </c>
      <c r="D19" s="19">
        <v>0.72599999999999998</v>
      </c>
      <c r="E19" s="1" t="str">
        <f t="shared" si="0"/>
        <v/>
      </c>
      <c r="F19" s="21" t="s">
        <v>121</v>
      </c>
      <c r="G19" s="21" t="s">
        <v>121</v>
      </c>
    </row>
    <row r="20" spans="1:7" x14ac:dyDescent="0.25">
      <c r="A20" s="24" t="s">
        <v>123</v>
      </c>
      <c r="B20" s="19" t="s">
        <v>327</v>
      </c>
      <c r="C20" s="19">
        <v>2.68636546892593E-2</v>
      </c>
      <c r="D20" s="19">
        <v>0.83</v>
      </c>
      <c r="E20" s="1" t="str">
        <f t="shared" si="0"/>
        <v/>
      </c>
      <c r="F20" s="21" t="s">
        <v>121</v>
      </c>
      <c r="G20" s="21" t="s">
        <v>121</v>
      </c>
    </row>
    <row r="21" spans="1:7" x14ac:dyDescent="0.25">
      <c r="A21" s="24" t="s">
        <v>123</v>
      </c>
      <c r="B21" s="19" t="s">
        <v>82</v>
      </c>
      <c r="C21" s="19">
        <v>4.2325332898870097E-2</v>
      </c>
      <c r="D21" s="19">
        <v>0.62</v>
      </c>
      <c r="E21" s="1" t="str">
        <f t="shared" si="0"/>
        <v/>
      </c>
      <c r="F21" s="21" t="s">
        <v>121</v>
      </c>
      <c r="G21" s="21" t="s">
        <v>121</v>
      </c>
    </row>
    <row r="22" spans="1:7" x14ac:dyDescent="0.25">
      <c r="A22" s="24" t="s">
        <v>123</v>
      </c>
      <c r="B22" s="19" t="s">
        <v>328</v>
      </c>
      <c r="C22" s="19">
        <v>6.3452676403453798E-2</v>
      </c>
      <c r="D22" s="19">
        <v>0.41899999999999998</v>
      </c>
      <c r="E22" s="1" t="str">
        <f t="shared" si="0"/>
        <v/>
      </c>
      <c r="F22" s="21" t="s">
        <v>121</v>
      </c>
      <c r="G22" s="21" t="s">
        <v>121</v>
      </c>
    </row>
    <row r="23" spans="1:7" x14ac:dyDescent="0.25">
      <c r="A23" s="24" t="s">
        <v>123</v>
      </c>
      <c r="B23" s="19" t="s">
        <v>83</v>
      </c>
      <c r="C23" s="19">
        <v>4.1872193936637297E-2</v>
      </c>
      <c r="D23" s="19">
        <v>0.69299999999999995</v>
      </c>
      <c r="E23" s="1" t="str">
        <f t="shared" si="0"/>
        <v/>
      </c>
      <c r="F23" s="21" t="s">
        <v>121</v>
      </c>
      <c r="G23" s="21" t="s">
        <v>121</v>
      </c>
    </row>
    <row r="24" spans="1:7" x14ac:dyDescent="0.25">
      <c r="A24" s="24" t="s">
        <v>123</v>
      </c>
      <c r="B24" s="19" t="s">
        <v>84</v>
      </c>
      <c r="C24" s="19">
        <v>6.5279088038516106E-2</v>
      </c>
      <c r="D24" s="19">
        <v>0.39800000000000002</v>
      </c>
      <c r="E24" s="1" t="str">
        <f t="shared" si="0"/>
        <v/>
      </c>
      <c r="F24" s="21" t="s">
        <v>121</v>
      </c>
      <c r="G24" s="21" t="s">
        <v>121</v>
      </c>
    </row>
    <row r="25" spans="1:7" x14ac:dyDescent="0.25">
      <c r="A25" s="24" t="s">
        <v>123</v>
      </c>
      <c r="B25" s="19" t="s">
        <v>86</v>
      </c>
      <c r="C25" s="19">
        <v>5.7630725360142097E-2</v>
      </c>
      <c r="D25" s="19">
        <v>0.47799999999999998</v>
      </c>
      <c r="E25" s="1" t="str">
        <f t="shared" si="0"/>
        <v/>
      </c>
      <c r="F25" s="21" t="s">
        <v>121</v>
      </c>
      <c r="G25" s="21" t="s">
        <v>121</v>
      </c>
    </row>
    <row r="26" spans="1:7" x14ac:dyDescent="0.25">
      <c r="A26" s="24" t="s">
        <v>123</v>
      </c>
      <c r="B26" s="19" t="s">
        <v>88</v>
      </c>
      <c r="C26" s="19">
        <v>5.0088499263632298E-2</v>
      </c>
      <c r="D26" s="19">
        <v>0.56000000000000005</v>
      </c>
      <c r="E26" s="1" t="str">
        <f t="shared" si="0"/>
        <v/>
      </c>
      <c r="F26" s="21" t="s">
        <v>121</v>
      </c>
      <c r="G26" s="21" t="s">
        <v>121</v>
      </c>
    </row>
    <row r="27" spans="1:7" x14ac:dyDescent="0.25">
      <c r="A27" s="24" t="s">
        <v>123</v>
      </c>
      <c r="B27" s="19" t="s">
        <v>90</v>
      </c>
      <c r="C27" s="19">
        <v>5.1140197294125798E-2</v>
      </c>
      <c r="D27" s="19">
        <v>0.55700000000000005</v>
      </c>
      <c r="E27" s="1" t="str">
        <f t="shared" si="0"/>
        <v/>
      </c>
      <c r="F27" s="21" t="s">
        <v>121</v>
      </c>
      <c r="G27" s="21" t="s">
        <v>121</v>
      </c>
    </row>
    <row r="28" spans="1:7" x14ac:dyDescent="0.25">
      <c r="A28" s="24" t="s">
        <v>123</v>
      </c>
      <c r="B28" s="19" t="s">
        <v>92</v>
      </c>
      <c r="C28" s="19">
        <v>5.43487841558951E-2</v>
      </c>
      <c r="D28" s="19">
        <v>0.54500000000000004</v>
      </c>
      <c r="E28" s="1" t="str">
        <f t="shared" si="0"/>
        <v/>
      </c>
      <c r="F28" s="21" t="s">
        <v>121</v>
      </c>
      <c r="G28" s="21" t="s">
        <v>121</v>
      </c>
    </row>
    <row r="29" spans="1:7" x14ac:dyDescent="0.25">
      <c r="A29" s="24" t="s">
        <v>123</v>
      </c>
      <c r="B29" s="19" t="s">
        <v>94</v>
      </c>
      <c r="C29" s="19">
        <v>5.5813990329239803E-2</v>
      </c>
      <c r="D29" s="19">
        <v>0.52200000000000002</v>
      </c>
      <c r="E29" s="1" t="str">
        <f t="shared" si="0"/>
        <v/>
      </c>
      <c r="F29" s="21" t="s">
        <v>121</v>
      </c>
      <c r="G29" s="21" t="s">
        <v>121</v>
      </c>
    </row>
    <row r="30" spans="1:7" x14ac:dyDescent="0.25">
      <c r="A30" s="24" t="s">
        <v>123</v>
      </c>
      <c r="B30" s="19" t="s">
        <v>96</v>
      </c>
      <c r="C30" s="19">
        <v>5.9529744262365902E-2</v>
      </c>
      <c r="D30" s="19">
        <v>0.47199999999999998</v>
      </c>
      <c r="E30" s="1" t="str">
        <f t="shared" si="0"/>
        <v/>
      </c>
      <c r="F30" s="21" t="s">
        <v>121</v>
      </c>
      <c r="G30" s="21" t="s">
        <v>121</v>
      </c>
    </row>
    <row r="31" spans="1:7" x14ac:dyDescent="0.25">
      <c r="A31" s="24" t="s">
        <v>123</v>
      </c>
      <c r="B31" s="19" t="s">
        <v>98</v>
      </c>
      <c r="C31" s="19">
        <v>6.2130249452874299E-2</v>
      </c>
      <c r="D31" s="19">
        <v>0.443</v>
      </c>
      <c r="E31" s="1" t="str">
        <f t="shared" si="0"/>
        <v/>
      </c>
      <c r="F31" s="21" t="s">
        <v>121</v>
      </c>
      <c r="G31" s="21" t="s">
        <v>121</v>
      </c>
    </row>
    <row r="32" spans="1:7" x14ac:dyDescent="0.25">
      <c r="A32" s="24" t="s">
        <v>123</v>
      </c>
      <c r="B32" s="19" t="s">
        <v>100</v>
      </c>
      <c r="C32" s="19">
        <v>6.4917456584784095E-2</v>
      </c>
      <c r="D32" s="19">
        <v>0.41499999999999998</v>
      </c>
      <c r="E32" s="1" t="str">
        <f t="shared" si="0"/>
        <v/>
      </c>
      <c r="F32" s="21" t="s">
        <v>121</v>
      </c>
      <c r="G32" s="21" t="s">
        <v>121</v>
      </c>
    </row>
    <row r="33" spans="1:7" x14ac:dyDescent="0.25">
      <c r="A33" s="24" t="s">
        <v>123</v>
      </c>
      <c r="B33" s="19" t="s">
        <v>102</v>
      </c>
      <c r="C33" s="19">
        <v>6.6448167209289297E-2</v>
      </c>
      <c r="D33" s="19">
        <v>0.38900000000000001</v>
      </c>
      <c r="E33" s="1" t="str">
        <f t="shared" si="0"/>
        <v/>
      </c>
      <c r="F33" s="21" t="s">
        <v>121</v>
      </c>
      <c r="G33" s="21" t="s">
        <v>121</v>
      </c>
    </row>
    <row r="34" spans="1:7" x14ac:dyDescent="0.25">
      <c r="A34" s="24" t="s">
        <v>123</v>
      </c>
      <c r="B34" s="19" t="s">
        <v>85</v>
      </c>
      <c r="C34" s="19">
        <v>5.4438083557222197E-2</v>
      </c>
      <c r="D34" s="19">
        <v>0.52400000000000002</v>
      </c>
      <c r="E34" s="1" t="str">
        <f t="shared" si="0"/>
        <v/>
      </c>
      <c r="F34" s="21" t="s">
        <v>121</v>
      </c>
      <c r="G34" s="21" t="s">
        <v>121</v>
      </c>
    </row>
    <row r="35" spans="1:7" x14ac:dyDescent="0.25">
      <c r="A35" s="24" t="s">
        <v>123</v>
      </c>
      <c r="B35" s="19" t="s">
        <v>87</v>
      </c>
      <c r="C35" s="19">
        <v>4.8770919468055798E-2</v>
      </c>
      <c r="D35" s="19">
        <v>0.56999999999999995</v>
      </c>
      <c r="E35" s="1" t="str">
        <f t="shared" si="0"/>
        <v/>
      </c>
      <c r="F35" s="21" t="s">
        <v>121</v>
      </c>
      <c r="G35" s="21" t="s">
        <v>121</v>
      </c>
    </row>
    <row r="36" spans="1:7" x14ac:dyDescent="0.25">
      <c r="A36" s="24" t="s">
        <v>123</v>
      </c>
      <c r="B36" s="19" t="s">
        <v>89</v>
      </c>
      <c r="C36" s="19">
        <v>5.2233907616786597E-2</v>
      </c>
      <c r="D36" s="19">
        <v>0.53600000000000003</v>
      </c>
      <c r="E36" s="1" t="str">
        <f t="shared" si="0"/>
        <v/>
      </c>
      <c r="F36" s="21" t="s">
        <v>121</v>
      </c>
      <c r="G36" s="21" t="s">
        <v>121</v>
      </c>
    </row>
    <row r="37" spans="1:7" x14ac:dyDescent="0.25">
      <c r="A37" s="24" t="s">
        <v>123</v>
      </c>
      <c r="B37" s="19" t="s">
        <v>91</v>
      </c>
      <c r="C37" s="19">
        <v>5.5148032045112101E-2</v>
      </c>
      <c r="D37" s="19">
        <v>0.498</v>
      </c>
      <c r="E37" s="1" t="str">
        <f t="shared" si="0"/>
        <v/>
      </c>
      <c r="F37" s="21" t="s">
        <v>121</v>
      </c>
      <c r="G37" s="21" t="s">
        <v>121</v>
      </c>
    </row>
    <row r="38" spans="1:7" x14ac:dyDescent="0.25">
      <c r="A38" s="24" t="s">
        <v>123</v>
      </c>
      <c r="B38" s="19" t="s">
        <v>93</v>
      </c>
      <c r="C38" s="19">
        <v>5.7603948408621902E-2</v>
      </c>
      <c r="D38" s="19">
        <v>0.49399999999999999</v>
      </c>
      <c r="E38" s="1" t="str">
        <f t="shared" si="0"/>
        <v/>
      </c>
      <c r="F38" s="21" t="s">
        <v>121</v>
      </c>
      <c r="G38" s="21" t="s">
        <v>121</v>
      </c>
    </row>
    <row r="39" spans="1:7" x14ac:dyDescent="0.25">
      <c r="A39" s="24" t="s">
        <v>123</v>
      </c>
      <c r="B39" s="19" t="s">
        <v>95</v>
      </c>
      <c r="C39" s="19">
        <v>6.3453564202059304E-2</v>
      </c>
      <c r="D39" s="19">
        <v>0.436</v>
      </c>
      <c r="E39" s="1" t="str">
        <f t="shared" si="0"/>
        <v/>
      </c>
      <c r="F39" s="21" t="s">
        <v>121</v>
      </c>
      <c r="G39" s="21" t="s">
        <v>121</v>
      </c>
    </row>
    <row r="40" spans="1:7" x14ac:dyDescent="0.25">
      <c r="A40" s="24" t="s">
        <v>123</v>
      </c>
      <c r="B40" s="19" t="s">
        <v>97</v>
      </c>
      <c r="C40" s="19">
        <v>6.7315184987377194E-2</v>
      </c>
      <c r="D40" s="19">
        <v>0.39100000000000001</v>
      </c>
      <c r="E40" s="1" t="str">
        <f t="shared" si="0"/>
        <v/>
      </c>
      <c r="F40" s="21" t="s">
        <v>121</v>
      </c>
      <c r="G40" s="21" t="s">
        <v>121</v>
      </c>
    </row>
    <row r="41" spans="1:7" x14ac:dyDescent="0.25">
      <c r="A41" s="24" t="s">
        <v>123</v>
      </c>
      <c r="B41" s="19" t="s">
        <v>99</v>
      </c>
      <c r="C41" s="19">
        <v>6.4984839148232998E-2</v>
      </c>
      <c r="D41" s="19">
        <v>0.41399999999999998</v>
      </c>
      <c r="E41" s="1" t="str">
        <f t="shared" si="0"/>
        <v/>
      </c>
      <c r="F41" s="21" t="s">
        <v>121</v>
      </c>
      <c r="G41" s="21" t="s">
        <v>121</v>
      </c>
    </row>
    <row r="42" spans="1:7" x14ac:dyDescent="0.25">
      <c r="A42" s="24" t="s">
        <v>123</v>
      </c>
      <c r="B42" s="19" t="s">
        <v>101</v>
      </c>
      <c r="C42" s="19">
        <v>7.1604487873256906E-2</v>
      </c>
      <c r="D42" s="19">
        <v>0.36299999999999999</v>
      </c>
      <c r="E42" s="1" t="str">
        <f t="shared" si="0"/>
        <v/>
      </c>
      <c r="F42" s="21" t="s">
        <v>121</v>
      </c>
      <c r="G42" s="21" t="s">
        <v>121</v>
      </c>
    </row>
    <row r="43" spans="1:7" x14ac:dyDescent="0.25">
      <c r="A43" s="24" t="s">
        <v>123</v>
      </c>
      <c r="B43" s="19" t="s">
        <v>103</v>
      </c>
      <c r="C43" s="19">
        <v>7.5860189351170407E-2</v>
      </c>
      <c r="D43" s="19">
        <v>0.32700000000000001</v>
      </c>
      <c r="E43" s="1" t="str">
        <f t="shared" si="0"/>
        <v/>
      </c>
      <c r="F43" s="21" t="s">
        <v>121</v>
      </c>
      <c r="G43" s="21" t="s">
        <v>121</v>
      </c>
    </row>
    <row r="44" spans="1:7" x14ac:dyDescent="0.25">
      <c r="A44" s="24" t="s">
        <v>123</v>
      </c>
      <c r="B44" s="19" t="s">
        <v>104</v>
      </c>
      <c r="C44" s="19">
        <v>7.2005741937134396E-2</v>
      </c>
      <c r="D44" s="19">
        <v>0.35599999999999998</v>
      </c>
      <c r="E44" s="1" t="str">
        <f t="shared" si="0"/>
        <v/>
      </c>
      <c r="F44" s="21" t="s">
        <v>121</v>
      </c>
      <c r="G44" s="21" t="s">
        <v>121</v>
      </c>
    </row>
    <row r="45" spans="1:7" x14ac:dyDescent="0.25">
      <c r="A45" s="24" t="s">
        <v>123</v>
      </c>
      <c r="B45" s="19" t="s">
        <v>109</v>
      </c>
      <c r="C45" s="19">
        <v>0.10124476959369499</v>
      </c>
      <c r="D45" s="19">
        <v>0.13</v>
      </c>
      <c r="E45" s="1" t="str">
        <f t="shared" si="0"/>
        <v/>
      </c>
      <c r="F45" s="21" t="s">
        <v>121</v>
      </c>
      <c r="G45" s="21" t="s">
        <v>121</v>
      </c>
    </row>
    <row r="46" spans="1:7" x14ac:dyDescent="0.25">
      <c r="A46" s="24" t="s">
        <v>123</v>
      </c>
      <c r="B46" s="19" t="s">
        <v>105</v>
      </c>
      <c r="C46" s="19">
        <v>8.1490049077503707E-2</v>
      </c>
      <c r="D46" s="19">
        <v>0.255</v>
      </c>
      <c r="E46" s="1" t="str">
        <f t="shared" si="0"/>
        <v/>
      </c>
      <c r="F46" s="21" t="s">
        <v>121</v>
      </c>
      <c r="G46" s="21" t="s">
        <v>121</v>
      </c>
    </row>
    <row r="47" spans="1:7" x14ac:dyDescent="0.25">
      <c r="A47" s="24" t="s">
        <v>123</v>
      </c>
      <c r="B47" s="19" t="s">
        <v>106</v>
      </c>
      <c r="C47" s="19">
        <v>6.7636623801762497E-2</v>
      </c>
      <c r="D47" s="19">
        <v>0.36099999999999999</v>
      </c>
      <c r="E47" s="1" t="str">
        <f t="shared" si="0"/>
        <v/>
      </c>
      <c r="F47" s="21" t="s">
        <v>121</v>
      </c>
      <c r="G47" s="21" t="s">
        <v>121</v>
      </c>
    </row>
    <row r="48" spans="1:7" x14ac:dyDescent="0.25">
      <c r="A48" s="24" t="s">
        <v>123</v>
      </c>
      <c r="B48" s="19" t="s">
        <v>73</v>
      </c>
      <c r="C48" s="19">
        <v>5.2194725221758997E-2</v>
      </c>
      <c r="D48" s="19">
        <v>0.51500000000000001</v>
      </c>
      <c r="E48" s="1" t="str">
        <f t="shared" si="0"/>
        <v/>
      </c>
      <c r="F48" s="21" t="s">
        <v>121</v>
      </c>
      <c r="G48" s="21" t="s">
        <v>121</v>
      </c>
    </row>
    <row r="49" spans="1:8" x14ac:dyDescent="0.25">
      <c r="A49" s="24" t="s">
        <v>123</v>
      </c>
      <c r="B49" s="19" t="s">
        <v>329</v>
      </c>
      <c r="C49" s="19">
        <v>0.20074835483115699</v>
      </c>
      <c r="D49" s="19">
        <v>6.0000000000000001E-3</v>
      </c>
      <c r="E49" s="1" t="str">
        <f t="shared" si="0"/>
        <v>***</v>
      </c>
      <c r="F49" s="21" t="s">
        <v>121</v>
      </c>
      <c r="G49" s="21" t="s">
        <v>121</v>
      </c>
      <c r="H49" s="7" t="s">
        <v>319</v>
      </c>
    </row>
    <row r="50" spans="1:8" x14ac:dyDescent="0.25">
      <c r="A50" s="24" t="s">
        <v>123</v>
      </c>
      <c r="B50" s="19" t="s">
        <v>529</v>
      </c>
      <c r="C50" s="19">
        <v>4.9752029617651898E-2</v>
      </c>
      <c r="D50" s="19">
        <v>0.55900000000000005</v>
      </c>
      <c r="E50" s="1" t="str">
        <f t="shared" si="0"/>
        <v/>
      </c>
      <c r="F50" s="21" t="s">
        <v>121</v>
      </c>
      <c r="G50" s="21" t="s">
        <v>121</v>
      </c>
    </row>
    <row r="51" spans="1:8" x14ac:dyDescent="0.25">
      <c r="A51" s="24" t="s">
        <v>123</v>
      </c>
      <c r="B51" s="19" t="s">
        <v>530</v>
      </c>
      <c r="C51" s="19">
        <v>2.4250867754221202E-2</v>
      </c>
      <c r="D51" s="19">
        <v>0.87</v>
      </c>
      <c r="E51" s="1" t="str">
        <f t="shared" si="0"/>
        <v/>
      </c>
      <c r="F51" s="21" t="s">
        <v>121</v>
      </c>
      <c r="G51" s="21" t="s">
        <v>121</v>
      </c>
    </row>
    <row r="52" spans="1:8" x14ac:dyDescent="0.25">
      <c r="A52" s="24" t="s">
        <v>123</v>
      </c>
      <c r="B52" s="19" t="s">
        <v>531</v>
      </c>
      <c r="C52" s="19">
        <v>5.0204890924993098E-2</v>
      </c>
      <c r="D52" s="19">
        <v>0.56299999999999994</v>
      </c>
      <c r="E52" s="1" t="str">
        <f t="shared" si="0"/>
        <v/>
      </c>
      <c r="F52" s="21" t="s">
        <v>121</v>
      </c>
      <c r="G52" s="21" t="s">
        <v>121</v>
      </c>
    </row>
    <row r="53" spans="1:8" x14ac:dyDescent="0.25">
      <c r="A53" s="24" t="s">
        <v>123</v>
      </c>
      <c r="B53" s="19" t="s">
        <v>532</v>
      </c>
      <c r="C53" s="19">
        <v>5.0127171883717597E-2</v>
      </c>
      <c r="D53" s="19">
        <v>0.55400000000000005</v>
      </c>
      <c r="E53" s="1" t="str">
        <f t="shared" si="0"/>
        <v/>
      </c>
      <c r="F53" s="21" t="s">
        <v>121</v>
      </c>
      <c r="G53" s="21" t="s">
        <v>121</v>
      </c>
    </row>
    <row r="54" spans="1:8" x14ac:dyDescent="0.25">
      <c r="A54" s="24" t="s">
        <v>123</v>
      </c>
      <c r="B54" s="19" t="s">
        <v>533</v>
      </c>
      <c r="C54" s="19">
        <v>4.8007838816442799E-2</v>
      </c>
      <c r="D54" s="19">
        <v>0.60299999999999998</v>
      </c>
      <c r="E54" s="1" t="str">
        <f t="shared" si="0"/>
        <v/>
      </c>
      <c r="F54" s="21" t="s">
        <v>121</v>
      </c>
      <c r="G54" s="21" t="s">
        <v>121</v>
      </c>
    </row>
    <row r="55" spans="1:8" x14ac:dyDescent="0.25">
      <c r="A55" s="24" t="s">
        <v>123</v>
      </c>
      <c r="B55" s="19" t="s">
        <v>534</v>
      </c>
      <c r="C55" s="19">
        <v>4.05021493757666E-2</v>
      </c>
      <c r="D55" s="19">
        <v>0.67600000000000005</v>
      </c>
      <c r="E55" s="1" t="str">
        <f t="shared" si="0"/>
        <v/>
      </c>
      <c r="F55" s="21" t="s">
        <v>121</v>
      </c>
      <c r="G55" s="21" t="s">
        <v>121</v>
      </c>
    </row>
    <row r="56" spans="1:8" s="11" customFormat="1" ht="27" customHeight="1" x14ac:dyDescent="0.35">
      <c r="A56" s="23" t="s">
        <v>124</v>
      </c>
      <c r="B56" s="10" t="s">
        <v>6</v>
      </c>
      <c r="C56" s="10"/>
      <c r="D56" s="9"/>
      <c r="E56" s="34" t="s">
        <v>331</v>
      </c>
      <c r="F56" s="9"/>
      <c r="G56" s="9"/>
    </row>
    <row r="57" spans="1:8" ht="14.45" customHeight="1" x14ac:dyDescent="0.25">
      <c r="A57" s="24" t="s">
        <v>124</v>
      </c>
      <c r="B57" s="1" t="s">
        <v>107</v>
      </c>
      <c r="C57" s="1">
        <v>0.114953379715275</v>
      </c>
      <c r="D57" s="1">
        <v>5.6000000000000001E-2</v>
      </c>
      <c r="E57" s="1" t="str">
        <f t="shared" si="0"/>
        <v>*</v>
      </c>
      <c r="F57" s="21" t="s">
        <v>121</v>
      </c>
      <c r="G57" s="21" t="s">
        <v>121</v>
      </c>
      <c r="H57" s="7" t="s">
        <v>319</v>
      </c>
    </row>
    <row r="58" spans="1:8" x14ac:dyDescent="0.25">
      <c r="A58" s="24" t="s">
        <v>124</v>
      </c>
      <c r="B58" s="1" t="s">
        <v>108</v>
      </c>
      <c r="C58" s="1">
        <v>0.14426951895758899</v>
      </c>
      <c r="D58" s="1">
        <v>1.4E-2</v>
      </c>
      <c r="E58" s="1" t="str">
        <f t="shared" si="0"/>
        <v>**</v>
      </c>
      <c r="F58" s="21" t="s">
        <v>121</v>
      </c>
      <c r="G58" s="21" t="s">
        <v>121</v>
      </c>
      <c r="H58" s="7" t="s">
        <v>319</v>
      </c>
    </row>
    <row r="59" spans="1:8" x14ac:dyDescent="0.25">
      <c r="A59" s="24" t="s">
        <v>124</v>
      </c>
      <c r="B59" s="1" t="s">
        <v>75</v>
      </c>
      <c r="C59" s="1">
        <v>4.1859081242394798E-2</v>
      </c>
      <c r="D59" s="1">
        <v>0.753</v>
      </c>
      <c r="E59" s="1" t="str">
        <f t="shared" si="0"/>
        <v/>
      </c>
      <c r="F59" s="21" t="s">
        <v>121</v>
      </c>
      <c r="G59" s="21" t="s">
        <v>121</v>
      </c>
    </row>
    <row r="60" spans="1:8" x14ac:dyDescent="0.25">
      <c r="A60" s="24" t="s">
        <v>124</v>
      </c>
      <c r="B60" s="1" t="s">
        <v>76</v>
      </c>
      <c r="C60" s="1">
        <v>0.11823821787484499</v>
      </c>
      <c r="D60" s="1">
        <v>4.3999999999999997E-2</v>
      </c>
      <c r="E60" s="1" t="str">
        <f t="shared" si="0"/>
        <v>**</v>
      </c>
      <c r="F60" s="1">
        <v>2.6537000000000002</v>
      </c>
      <c r="G60" s="1">
        <v>0.1241</v>
      </c>
      <c r="H60" s="7" t="s">
        <v>320</v>
      </c>
    </row>
    <row r="61" spans="1:8" x14ac:dyDescent="0.25">
      <c r="A61" s="24" t="s">
        <v>124</v>
      </c>
      <c r="B61" s="1" t="s">
        <v>77</v>
      </c>
      <c r="C61" s="1">
        <v>8.5462258727006898E-2</v>
      </c>
      <c r="D61" s="1">
        <v>0.19400000000000001</v>
      </c>
      <c r="E61" s="1" t="str">
        <f t="shared" si="0"/>
        <v/>
      </c>
      <c r="F61" s="21" t="s">
        <v>121</v>
      </c>
      <c r="G61" s="21" t="s">
        <v>121</v>
      </c>
    </row>
    <row r="62" spans="1:8" x14ac:dyDescent="0.25">
      <c r="A62" s="24" t="s">
        <v>124</v>
      </c>
      <c r="B62" s="1" t="s">
        <v>78</v>
      </c>
      <c r="C62" s="1">
        <v>0.10271055641407301</v>
      </c>
      <c r="D62" s="1">
        <v>9.2999999999999999E-2</v>
      </c>
      <c r="E62" s="1" t="str">
        <f t="shared" si="0"/>
        <v>*</v>
      </c>
      <c r="F62" s="21" t="s">
        <v>121</v>
      </c>
      <c r="G62" s="21" t="s">
        <v>121</v>
      </c>
      <c r="H62" s="7" t="s">
        <v>319</v>
      </c>
    </row>
    <row r="63" spans="1:8" x14ac:dyDescent="0.25">
      <c r="A63" s="24" t="s">
        <v>124</v>
      </c>
      <c r="B63" s="1" t="s">
        <v>334</v>
      </c>
      <c r="C63" s="1">
        <v>5.8555869695306698E-2</v>
      </c>
      <c r="D63" s="1">
        <v>0.47299999999999998</v>
      </c>
      <c r="E63" s="1" t="str">
        <f t="shared" si="0"/>
        <v/>
      </c>
      <c r="F63" s="21" t="s">
        <v>121</v>
      </c>
      <c r="G63" s="21" t="s">
        <v>121</v>
      </c>
    </row>
    <row r="64" spans="1:8" x14ac:dyDescent="0.25">
      <c r="A64" s="24" t="s">
        <v>124</v>
      </c>
      <c r="B64" s="1" t="s">
        <v>79</v>
      </c>
      <c r="C64" s="1">
        <v>8.8213896854986207E-2</v>
      </c>
      <c r="D64" s="1">
        <v>0.16</v>
      </c>
      <c r="E64" s="1" t="str">
        <f t="shared" si="0"/>
        <v/>
      </c>
      <c r="F64" s="21" t="s">
        <v>121</v>
      </c>
      <c r="G64" s="21" t="s">
        <v>121</v>
      </c>
    </row>
    <row r="65" spans="1:8" x14ac:dyDescent="0.25">
      <c r="A65" s="24" t="s">
        <v>124</v>
      </c>
      <c r="B65" s="1" t="s">
        <v>80</v>
      </c>
      <c r="C65" s="1">
        <v>9.2869367837925307E-2</v>
      </c>
      <c r="D65" s="1">
        <v>0.13800000000000001</v>
      </c>
      <c r="E65" s="1" t="str">
        <f t="shared" si="0"/>
        <v/>
      </c>
      <c r="F65" s="21" t="s">
        <v>121</v>
      </c>
      <c r="G65" s="21" t="s">
        <v>121</v>
      </c>
    </row>
    <row r="66" spans="1:8" x14ac:dyDescent="0.25">
      <c r="A66" s="24" t="s">
        <v>124</v>
      </c>
      <c r="B66" s="1" t="s">
        <v>321</v>
      </c>
      <c r="C66" s="1">
        <v>0.133054825276754</v>
      </c>
      <c r="D66" s="1">
        <v>2.1000000000000001E-2</v>
      </c>
      <c r="E66" s="1" t="str">
        <f t="shared" si="0"/>
        <v>**</v>
      </c>
      <c r="F66" s="21" t="s">
        <v>121</v>
      </c>
      <c r="G66" s="21" t="s">
        <v>121</v>
      </c>
      <c r="H66" s="7" t="s">
        <v>319</v>
      </c>
    </row>
    <row r="67" spans="1:8" x14ac:dyDescent="0.25">
      <c r="A67" s="24" t="s">
        <v>124</v>
      </c>
      <c r="B67" s="1" t="s">
        <v>322</v>
      </c>
      <c r="C67" s="1">
        <v>0.16763021063456399</v>
      </c>
      <c r="D67" s="1">
        <v>4.0000000000000001E-3</v>
      </c>
      <c r="E67" s="1" t="str">
        <f t="shared" si="0"/>
        <v>***</v>
      </c>
      <c r="F67" s="21" t="s">
        <v>121</v>
      </c>
      <c r="G67" s="21" t="s">
        <v>121</v>
      </c>
      <c r="H67" s="7" t="s">
        <v>319</v>
      </c>
    </row>
    <row r="68" spans="1:8" x14ac:dyDescent="0.25">
      <c r="A68" s="24" t="s">
        <v>124</v>
      </c>
      <c r="B68" s="1" t="s">
        <v>323</v>
      </c>
      <c r="C68" s="1">
        <v>0.103944319858053</v>
      </c>
      <c r="D68" s="1">
        <v>7.9000000000000001E-2</v>
      </c>
      <c r="E68" s="1" t="str">
        <f t="shared" si="0"/>
        <v>*</v>
      </c>
      <c r="F68" s="21" t="s">
        <v>121</v>
      </c>
      <c r="G68" s="21" t="s">
        <v>121</v>
      </c>
      <c r="H68" s="7" t="s">
        <v>319</v>
      </c>
    </row>
    <row r="69" spans="1:8" x14ac:dyDescent="0.25">
      <c r="A69" s="24" t="s">
        <v>124</v>
      </c>
      <c r="B69" s="1" t="s">
        <v>324</v>
      </c>
      <c r="C69" s="1">
        <v>0.13233829862612301</v>
      </c>
      <c r="D69" s="1">
        <v>0.02</v>
      </c>
      <c r="E69" s="1" t="str">
        <f t="shared" si="0"/>
        <v>**</v>
      </c>
      <c r="F69" s="21" t="s">
        <v>121</v>
      </c>
      <c r="G69" s="21" t="s">
        <v>121</v>
      </c>
      <c r="H69" s="7" t="s">
        <v>319</v>
      </c>
    </row>
    <row r="70" spans="1:8" x14ac:dyDescent="0.25">
      <c r="A70" s="24" t="s">
        <v>124</v>
      </c>
      <c r="B70" s="1" t="s">
        <v>325</v>
      </c>
      <c r="C70" s="1">
        <v>0.11730863398977701</v>
      </c>
      <c r="D70" s="1">
        <v>4.2000000000000003E-2</v>
      </c>
      <c r="E70" s="1" t="str">
        <f t="shared" si="0"/>
        <v>**</v>
      </c>
      <c r="F70" s="21" t="s">
        <v>121</v>
      </c>
      <c r="G70" s="21" t="s">
        <v>121</v>
      </c>
      <c r="H70" s="7" t="s">
        <v>319</v>
      </c>
    </row>
    <row r="71" spans="1:8" x14ac:dyDescent="0.25">
      <c r="A71" s="24" t="s">
        <v>124</v>
      </c>
      <c r="B71" s="1" t="s">
        <v>326</v>
      </c>
      <c r="C71" s="1">
        <v>0.14086551786543</v>
      </c>
      <c r="D71" s="1">
        <v>8.0000000000000002E-3</v>
      </c>
      <c r="E71" s="1" t="str">
        <f t="shared" si="0"/>
        <v>***</v>
      </c>
      <c r="F71" s="21" t="s">
        <v>121</v>
      </c>
      <c r="G71" s="21" t="s">
        <v>121</v>
      </c>
      <c r="H71" s="7" t="s">
        <v>319</v>
      </c>
    </row>
    <row r="72" spans="1:8" x14ac:dyDescent="0.25">
      <c r="A72" s="24" t="s">
        <v>124</v>
      </c>
      <c r="B72" s="1" t="s">
        <v>81</v>
      </c>
      <c r="C72" s="1">
        <v>6.8424427756803893E-2</v>
      </c>
      <c r="D72" s="1">
        <v>0.32900000000000001</v>
      </c>
      <c r="E72" s="1" t="str">
        <f t="shared" si="0"/>
        <v/>
      </c>
      <c r="F72" s="21" t="s">
        <v>121</v>
      </c>
      <c r="G72" s="21" t="s">
        <v>121</v>
      </c>
    </row>
    <row r="73" spans="1:8" x14ac:dyDescent="0.25">
      <c r="A73" s="24" t="s">
        <v>124</v>
      </c>
      <c r="B73" s="1" t="s">
        <v>327</v>
      </c>
      <c r="C73" s="1">
        <v>0.108418684166759</v>
      </c>
      <c r="D73" s="1">
        <v>6.9000000000000006E-2</v>
      </c>
      <c r="E73" s="1" t="str">
        <f t="shared" si="0"/>
        <v>*</v>
      </c>
      <c r="F73" s="21" t="s">
        <v>121</v>
      </c>
      <c r="G73" s="21" t="s">
        <v>121</v>
      </c>
      <c r="H73" s="7" t="s">
        <v>319</v>
      </c>
    </row>
    <row r="74" spans="1:8" x14ac:dyDescent="0.25">
      <c r="A74" s="24" t="s">
        <v>124</v>
      </c>
      <c r="B74" s="1" t="s">
        <v>82</v>
      </c>
      <c r="C74" s="1">
        <v>5.9594474246469499E-2</v>
      </c>
      <c r="D74" s="1">
        <v>0.48299999999999998</v>
      </c>
      <c r="E74" s="1" t="str">
        <f t="shared" ref="E74:E143" si="1">IF(AND(D74&gt;0,D74&lt;=0.01),"***",IF(AND(D74&gt;0,D74&lt;=0.05),"**", IF(AND(D74&gt;0,D74&lt;=0.1),"*","")))</f>
        <v/>
      </c>
      <c r="F74" s="21" t="s">
        <v>121</v>
      </c>
      <c r="G74" s="21" t="s">
        <v>121</v>
      </c>
    </row>
    <row r="75" spans="1:8" x14ac:dyDescent="0.25">
      <c r="A75" s="24" t="s">
        <v>124</v>
      </c>
      <c r="B75" s="1" t="s">
        <v>328</v>
      </c>
      <c r="C75" s="1">
        <v>6.1540547383969697E-2</v>
      </c>
      <c r="D75" s="1">
        <v>0.44</v>
      </c>
      <c r="E75" s="1" t="str">
        <f t="shared" si="1"/>
        <v/>
      </c>
      <c r="F75" s="21" t="s">
        <v>121</v>
      </c>
      <c r="G75" s="21" t="s">
        <v>121</v>
      </c>
    </row>
    <row r="76" spans="1:8" x14ac:dyDescent="0.25">
      <c r="A76" s="24" t="s">
        <v>124</v>
      </c>
      <c r="B76" s="1" t="s">
        <v>83</v>
      </c>
      <c r="C76" s="1">
        <v>0.10967747847449801</v>
      </c>
      <c r="D76" s="1">
        <v>6.5000000000000002E-2</v>
      </c>
      <c r="E76" s="1" t="str">
        <f t="shared" si="1"/>
        <v>*</v>
      </c>
      <c r="F76" s="21">
        <v>2.2100000000000002E-2</v>
      </c>
      <c r="G76" s="21">
        <v>0.88390000000000002</v>
      </c>
      <c r="H76" s="7" t="s">
        <v>320</v>
      </c>
    </row>
    <row r="77" spans="1:8" x14ac:dyDescent="0.25">
      <c r="A77" s="24" t="s">
        <v>124</v>
      </c>
      <c r="B77" s="19" t="s">
        <v>84</v>
      </c>
      <c r="C77" s="1">
        <v>9.1279775298099206E-2</v>
      </c>
      <c r="D77" s="1">
        <v>0.158</v>
      </c>
      <c r="E77" s="1" t="str">
        <f t="shared" si="1"/>
        <v/>
      </c>
      <c r="F77" s="21" t="s">
        <v>121</v>
      </c>
      <c r="G77" s="21" t="s">
        <v>121</v>
      </c>
    </row>
    <row r="78" spans="1:8" x14ac:dyDescent="0.25">
      <c r="A78" s="24" t="s">
        <v>124</v>
      </c>
      <c r="B78" s="19" t="s">
        <v>86</v>
      </c>
      <c r="C78" s="1">
        <v>7.8839570659505101E-2</v>
      </c>
      <c r="D78" s="1">
        <v>0.23699999999999999</v>
      </c>
      <c r="E78" s="1" t="str">
        <f t="shared" si="1"/>
        <v/>
      </c>
      <c r="F78" s="21" t="s">
        <v>121</v>
      </c>
      <c r="G78" s="21" t="s">
        <v>121</v>
      </c>
    </row>
    <row r="79" spans="1:8" x14ac:dyDescent="0.25">
      <c r="A79" s="24" t="s">
        <v>124</v>
      </c>
      <c r="B79" s="19" t="s">
        <v>88</v>
      </c>
      <c r="C79" s="1">
        <v>7.0515845107625194E-2</v>
      </c>
      <c r="D79" s="1">
        <v>0.32600000000000001</v>
      </c>
      <c r="E79" s="1" t="str">
        <f t="shared" si="1"/>
        <v/>
      </c>
      <c r="F79" s="21" t="s">
        <v>121</v>
      </c>
      <c r="G79" s="21" t="s">
        <v>121</v>
      </c>
    </row>
    <row r="80" spans="1:8" x14ac:dyDescent="0.25">
      <c r="A80" s="24" t="s">
        <v>124</v>
      </c>
      <c r="B80" s="19" t="s">
        <v>90</v>
      </c>
      <c r="C80" s="1">
        <v>6.9808315549757194E-2</v>
      </c>
      <c r="D80" s="1">
        <v>0.33600000000000002</v>
      </c>
      <c r="E80" s="1" t="str">
        <f t="shared" si="1"/>
        <v/>
      </c>
      <c r="F80" s="21" t="s">
        <v>121</v>
      </c>
      <c r="G80" s="21" t="s">
        <v>121</v>
      </c>
    </row>
    <row r="81" spans="1:8" x14ac:dyDescent="0.25">
      <c r="A81" s="24" t="s">
        <v>124</v>
      </c>
      <c r="B81" s="19" t="s">
        <v>92</v>
      </c>
      <c r="C81" s="1">
        <v>7.4224100523814798E-2</v>
      </c>
      <c r="D81" s="1">
        <v>0.27700000000000002</v>
      </c>
      <c r="E81" s="1" t="str">
        <f t="shared" si="1"/>
        <v/>
      </c>
      <c r="F81" s="21" t="s">
        <v>121</v>
      </c>
      <c r="G81" s="21" t="s">
        <v>121</v>
      </c>
    </row>
    <row r="82" spans="1:8" x14ac:dyDescent="0.25">
      <c r="A82" s="24" t="s">
        <v>124</v>
      </c>
      <c r="B82" s="19" t="s">
        <v>94</v>
      </c>
      <c r="C82" s="1">
        <v>8.2082381160193299E-2</v>
      </c>
      <c r="D82" s="1">
        <v>0.20499999999999999</v>
      </c>
      <c r="E82" s="1" t="str">
        <f t="shared" si="1"/>
        <v/>
      </c>
      <c r="F82" s="21" t="s">
        <v>121</v>
      </c>
      <c r="G82" s="21" t="s">
        <v>121</v>
      </c>
    </row>
    <row r="83" spans="1:8" x14ac:dyDescent="0.25">
      <c r="A83" s="24" t="s">
        <v>124</v>
      </c>
      <c r="B83" s="19" t="s">
        <v>96</v>
      </c>
      <c r="C83" s="1">
        <v>8.5306134340943293E-2</v>
      </c>
      <c r="D83" s="1">
        <v>0.186</v>
      </c>
      <c r="E83" s="1" t="str">
        <f t="shared" si="1"/>
        <v/>
      </c>
      <c r="F83" s="21" t="s">
        <v>121</v>
      </c>
      <c r="G83" s="21" t="s">
        <v>121</v>
      </c>
    </row>
    <row r="84" spans="1:8" x14ac:dyDescent="0.25">
      <c r="A84" s="24" t="s">
        <v>124</v>
      </c>
      <c r="B84" s="19" t="s">
        <v>98</v>
      </c>
      <c r="C84" s="1">
        <v>8.7837215393421597E-2</v>
      </c>
      <c r="D84" s="1">
        <v>0.16800000000000001</v>
      </c>
      <c r="E84" s="1" t="str">
        <f t="shared" si="1"/>
        <v/>
      </c>
      <c r="F84" s="21" t="s">
        <v>121</v>
      </c>
      <c r="G84" s="21" t="s">
        <v>121</v>
      </c>
    </row>
    <row r="85" spans="1:8" x14ac:dyDescent="0.25">
      <c r="A85" s="24" t="s">
        <v>124</v>
      </c>
      <c r="B85" s="19" t="s">
        <v>100</v>
      </c>
      <c r="C85" s="1">
        <v>8.8547370209847806E-2</v>
      </c>
      <c r="D85" s="1">
        <v>0.16200000000000001</v>
      </c>
      <c r="E85" s="1" t="str">
        <f t="shared" si="1"/>
        <v/>
      </c>
      <c r="F85" s="21" t="s">
        <v>121</v>
      </c>
      <c r="G85" s="21" t="s">
        <v>121</v>
      </c>
    </row>
    <row r="86" spans="1:8" x14ac:dyDescent="0.25">
      <c r="A86" s="24" t="s">
        <v>124</v>
      </c>
      <c r="B86" s="19" t="s">
        <v>102</v>
      </c>
      <c r="C86" s="1">
        <v>8.6649496752379498E-2</v>
      </c>
      <c r="D86" s="1">
        <v>0.17699999999999999</v>
      </c>
      <c r="E86" s="1" t="str">
        <f t="shared" si="1"/>
        <v/>
      </c>
      <c r="F86" s="21" t="s">
        <v>121</v>
      </c>
      <c r="G86" s="21" t="s">
        <v>121</v>
      </c>
    </row>
    <row r="87" spans="1:8" x14ac:dyDescent="0.25">
      <c r="A87" s="24" t="s">
        <v>124</v>
      </c>
      <c r="B87" s="19" t="s">
        <v>85</v>
      </c>
      <c r="C87" s="1">
        <v>8.1537842320757795E-2</v>
      </c>
      <c r="D87" s="1">
        <v>0.20699999999999999</v>
      </c>
      <c r="E87" s="1" t="str">
        <f t="shared" si="1"/>
        <v/>
      </c>
      <c r="F87" s="21" t="s">
        <v>121</v>
      </c>
      <c r="G87" s="21" t="s">
        <v>121</v>
      </c>
    </row>
    <row r="88" spans="1:8" x14ac:dyDescent="0.25">
      <c r="A88" s="24" t="s">
        <v>124</v>
      </c>
      <c r="B88" s="19" t="s">
        <v>87</v>
      </c>
      <c r="C88" s="1">
        <v>7.4186076657076105E-2</v>
      </c>
      <c r="D88" s="1">
        <v>0.28299999999999997</v>
      </c>
      <c r="E88" s="1" t="str">
        <f t="shared" si="1"/>
        <v/>
      </c>
      <c r="F88" s="21" t="s">
        <v>121</v>
      </c>
      <c r="G88" s="21" t="s">
        <v>121</v>
      </c>
    </row>
    <row r="89" spans="1:8" x14ac:dyDescent="0.25">
      <c r="A89" s="24" t="s">
        <v>124</v>
      </c>
      <c r="B89" s="19" t="s">
        <v>89</v>
      </c>
      <c r="C89" s="1">
        <v>6.7782004408632607E-2</v>
      </c>
      <c r="D89" s="1">
        <v>0.34899999999999998</v>
      </c>
      <c r="E89" s="1" t="str">
        <f t="shared" si="1"/>
        <v/>
      </c>
      <c r="F89" s="21" t="s">
        <v>121</v>
      </c>
      <c r="G89" s="21" t="s">
        <v>121</v>
      </c>
    </row>
    <row r="90" spans="1:8" x14ac:dyDescent="0.25">
      <c r="A90" s="24" t="s">
        <v>124</v>
      </c>
      <c r="B90" s="19" t="s">
        <v>91</v>
      </c>
      <c r="C90" s="1">
        <v>6.6107652963493399E-2</v>
      </c>
      <c r="D90" s="1">
        <v>0.379</v>
      </c>
      <c r="E90" s="1" t="str">
        <f t="shared" si="1"/>
        <v/>
      </c>
      <c r="F90" s="21" t="s">
        <v>121</v>
      </c>
      <c r="G90" s="21" t="s">
        <v>121</v>
      </c>
    </row>
    <row r="91" spans="1:8" x14ac:dyDescent="0.25">
      <c r="A91" s="24" t="s">
        <v>124</v>
      </c>
      <c r="B91" s="19" t="s">
        <v>93</v>
      </c>
      <c r="C91" s="1">
        <v>7.0293964520706506E-2</v>
      </c>
      <c r="D91" s="1">
        <v>0.31900000000000001</v>
      </c>
      <c r="E91" s="1" t="str">
        <f t="shared" si="1"/>
        <v/>
      </c>
      <c r="F91" s="21" t="s">
        <v>121</v>
      </c>
      <c r="G91" s="21" t="s">
        <v>121</v>
      </c>
    </row>
    <row r="92" spans="1:8" x14ac:dyDescent="0.25">
      <c r="A92" s="24" t="s">
        <v>124</v>
      </c>
      <c r="B92" s="19" t="s">
        <v>95</v>
      </c>
      <c r="C92" s="1">
        <v>4.9075596181127001E-2</v>
      </c>
      <c r="D92" s="1">
        <v>0.63500000000000001</v>
      </c>
      <c r="E92" s="1" t="str">
        <f t="shared" si="1"/>
        <v/>
      </c>
      <c r="F92" s="21" t="s">
        <v>121</v>
      </c>
      <c r="G92" s="21" t="s">
        <v>121</v>
      </c>
    </row>
    <row r="93" spans="1:8" x14ac:dyDescent="0.25">
      <c r="A93" s="24" t="s">
        <v>124</v>
      </c>
      <c r="B93" s="19" t="s">
        <v>97</v>
      </c>
      <c r="C93" s="1">
        <v>5.3250901880090303E-2</v>
      </c>
      <c r="D93" s="1">
        <v>0.54700000000000004</v>
      </c>
      <c r="E93" s="1" t="str">
        <f t="shared" si="1"/>
        <v/>
      </c>
      <c r="F93" s="21" t="s">
        <v>121</v>
      </c>
      <c r="G93" s="21" t="s">
        <v>121</v>
      </c>
    </row>
    <row r="94" spans="1:8" x14ac:dyDescent="0.25">
      <c r="A94" s="24" t="s">
        <v>124</v>
      </c>
      <c r="B94" s="19" t="s">
        <v>99</v>
      </c>
      <c r="C94" s="1">
        <v>5.6217509641135303E-2</v>
      </c>
      <c r="D94" s="1">
        <v>0.503</v>
      </c>
      <c r="E94" s="1" t="str">
        <f t="shared" si="1"/>
        <v/>
      </c>
      <c r="F94" s="21" t="s">
        <v>121</v>
      </c>
      <c r="G94" s="21" t="s">
        <v>121</v>
      </c>
    </row>
    <row r="95" spans="1:8" x14ac:dyDescent="0.25">
      <c r="A95" s="24" t="s">
        <v>124</v>
      </c>
      <c r="B95" s="19" t="s">
        <v>101</v>
      </c>
      <c r="C95" s="1">
        <v>8.84955372178583E-2</v>
      </c>
      <c r="D95" s="1">
        <v>0.17</v>
      </c>
      <c r="E95" s="1" t="str">
        <f t="shared" si="1"/>
        <v/>
      </c>
      <c r="F95" s="21" t="s">
        <v>121</v>
      </c>
      <c r="G95" s="21" t="s">
        <v>121</v>
      </c>
    </row>
    <row r="96" spans="1:8" x14ac:dyDescent="0.25">
      <c r="A96" s="24" t="s">
        <v>124</v>
      </c>
      <c r="B96" s="19" t="s">
        <v>103</v>
      </c>
      <c r="C96" s="1">
        <v>0.119764481477626</v>
      </c>
      <c r="D96" s="1">
        <v>3.5999999999999997E-2</v>
      </c>
      <c r="E96" s="1" t="str">
        <f t="shared" si="1"/>
        <v>**</v>
      </c>
      <c r="F96" s="21" t="s">
        <v>121</v>
      </c>
      <c r="G96" s="21" t="s">
        <v>121</v>
      </c>
      <c r="H96" s="7" t="s">
        <v>319</v>
      </c>
    </row>
    <row r="97" spans="1:8" x14ac:dyDescent="0.25">
      <c r="A97" s="24" t="s">
        <v>124</v>
      </c>
      <c r="B97" s="1" t="s">
        <v>104</v>
      </c>
      <c r="C97" s="1">
        <v>6.5504705904837701E-2</v>
      </c>
      <c r="D97" s="1">
        <v>0.41099999999999998</v>
      </c>
      <c r="E97" s="1" t="str">
        <f t="shared" si="1"/>
        <v/>
      </c>
      <c r="F97" s="21" t="s">
        <v>121</v>
      </c>
      <c r="G97" s="21" t="s">
        <v>121</v>
      </c>
    </row>
    <row r="98" spans="1:8" x14ac:dyDescent="0.25">
      <c r="A98" s="24" t="s">
        <v>124</v>
      </c>
      <c r="B98" s="1" t="s">
        <v>109</v>
      </c>
      <c r="C98" s="1">
        <v>7.9295864663334298E-2</v>
      </c>
      <c r="D98" s="1">
        <v>0.23300000000000001</v>
      </c>
      <c r="E98" s="1" t="str">
        <f t="shared" si="1"/>
        <v/>
      </c>
      <c r="F98" s="21" t="s">
        <v>121</v>
      </c>
      <c r="G98" s="21" t="s">
        <v>121</v>
      </c>
    </row>
    <row r="99" spans="1:8" x14ac:dyDescent="0.25">
      <c r="A99" s="24" t="s">
        <v>124</v>
      </c>
      <c r="B99" s="1" t="s">
        <v>105</v>
      </c>
      <c r="C99" s="1">
        <v>5.5073261775337903E-2</v>
      </c>
      <c r="D99" s="1">
        <v>0.57499999999999996</v>
      </c>
      <c r="E99" s="1" t="str">
        <f t="shared" si="1"/>
        <v/>
      </c>
      <c r="F99" s="21" t="s">
        <v>121</v>
      </c>
      <c r="G99" s="21" t="s">
        <v>121</v>
      </c>
    </row>
    <row r="100" spans="1:8" x14ac:dyDescent="0.25">
      <c r="A100" s="24" t="s">
        <v>124</v>
      </c>
      <c r="B100" s="1" t="s">
        <v>106</v>
      </c>
      <c r="C100" s="1">
        <v>7.2299719368188797E-2</v>
      </c>
      <c r="D100" s="1">
        <v>0.30199999999999999</v>
      </c>
      <c r="E100" s="1" t="str">
        <f t="shared" si="1"/>
        <v/>
      </c>
      <c r="F100" s="21" t="s">
        <v>121</v>
      </c>
      <c r="G100" s="21" t="s">
        <v>121</v>
      </c>
    </row>
    <row r="101" spans="1:8" x14ac:dyDescent="0.25">
      <c r="A101" s="24" t="s">
        <v>124</v>
      </c>
      <c r="B101" s="1" t="s">
        <v>73</v>
      </c>
      <c r="C101" s="1">
        <v>2.18733697670184E-2</v>
      </c>
      <c r="D101" s="1">
        <v>0.99399999999999999</v>
      </c>
      <c r="E101" s="1" t="str">
        <f t="shared" si="1"/>
        <v/>
      </c>
      <c r="F101" s="21" t="s">
        <v>121</v>
      </c>
      <c r="G101" s="21" t="s">
        <v>121</v>
      </c>
    </row>
    <row r="102" spans="1:8" x14ac:dyDescent="0.25">
      <c r="A102" s="24" t="s">
        <v>124</v>
      </c>
      <c r="B102" s="1" t="s">
        <v>74</v>
      </c>
      <c r="C102" s="1">
        <v>4.7307848315850901E-2</v>
      </c>
      <c r="D102" s="1">
        <v>0.68300000000000005</v>
      </c>
      <c r="E102" s="1" t="str">
        <f t="shared" si="1"/>
        <v/>
      </c>
      <c r="F102" s="21" t="s">
        <v>121</v>
      </c>
      <c r="G102" s="21" t="s">
        <v>121</v>
      </c>
    </row>
    <row r="103" spans="1:8" x14ac:dyDescent="0.25">
      <c r="A103" s="24" t="s">
        <v>124</v>
      </c>
      <c r="B103" s="19" t="s">
        <v>529</v>
      </c>
      <c r="C103" s="19">
        <v>5.3748264041642298E-2</v>
      </c>
      <c r="D103" s="19">
        <v>0.57099999999999995</v>
      </c>
      <c r="E103" s="1" t="str">
        <f t="shared" si="1"/>
        <v/>
      </c>
      <c r="F103" s="21" t="s">
        <v>121</v>
      </c>
      <c r="G103" s="21" t="s">
        <v>121</v>
      </c>
    </row>
    <row r="104" spans="1:8" x14ac:dyDescent="0.25">
      <c r="A104" s="24" t="s">
        <v>124</v>
      </c>
      <c r="B104" s="19" t="s">
        <v>530</v>
      </c>
      <c r="C104" s="19">
        <v>6.3801512704656296E-2</v>
      </c>
      <c r="D104" s="19">
        <v>0.40200000000000002</v>
      </c>
      <c r="E104" s="1" t="str">
        <f t="shared" si="1"/>
        <v/>
      </c>
      <c r="F104" s="21" t="s">
        <v>121</v>
      </c>
      <c r="G104" s="21" t="s">
        <v>121</v>
      </c>
    </row>
    <row r="105" spans="1:8" x14ac:dyDescent="0.25">
      <c r="A105" s="24" t="s">
        <v>124</v>
      </c>
      <c r="B105" s="19" t="s">
        <v>531</v>
      </c>
      <c r="C105" s="19">
        <v>8.6960052966315704E-2</v>
      </c>
      <c r="D105" s="19">
        <v>0.17100000000000001</v>
      </c>
      <c r="E105" s="1" t="str">
        <f t="shared" si="1"/>
        <v/>
      </c>
      <c r="F105" s="21" t="s">
        <v>121</v>
      </c>
      <c r="G105" s="21" t="s">
        <v>121</v>
      </c>
    </row>
    <row r="106" spans="1:8" x14ac:dyDescent="0.25">
      <c r="A106" s="24" t="s">
        <v>124</v>
      </c>
      <c r="B106" s="19" t="s">
        <v>532</v>
      </c>
      <c r="C106" s="1">
        <v>0.108011689616804</v>
      </c>
      <c r="D106" s="19">
        <v>6.5000000000000002E-2</v>
      </c>
      <c r="E106" s="1" t="str">
        <f t="shared" si="1"/>
        <v>*</v>
      </c>
      <c r="F106" s="21" t="s">
        <v>121</v>
      </c>
      <c r="G106" s="21" t="s">
        <v>121</v>
      </c>
      <c r="H106" s="7" t="s">
        <v>319</v>
      </c>
    </row>
    <row r="107" spans="1:8" x14ac:dyDescent="0.25">
      <c r="A107" s="24" t="s">
        <v>124</v>
      </c>
      <c r="B107" s="19" t="s">
        <v>533</v>
      </c>
      <c r="C107" s="19">
        <v>3.99572651970116E-2</v>
      </c>
      <c r="D107" s="19">
        <v>0.78300000000000003</v>
      </c>
      <c r="E107" s="1" t="str">
        <f t="shared" si="1"/>
        <v/>
      </c>
      <c r="F107" s="21" t="s">
        <v>121</v>
      </c>
      <c r="G107" s="21" t="s">
        <v>121</v>
      </c>
    </row>
    <row r="108" spans="1:8" x14ac:dyDescent="0.25">
      <c r="A108" s="24" t="s">
        <v>124</v>
      </c>
      <c r="B108" s="19" t="s">
        <v>534</v>
      </c>
      <c r="C108" s="19">
        <v>4.8381246059800799E-2</v>
      </c>
      <c r="D108" s="19">
        <v>0.66100000000000003</v>
      </c>
      <c r="E108" s="1" t="str">
        <f t="shared" si="1"/>
        <v/>
      </c>
      <c r="F108" s="21" t="s">
        <v>121</v>
      </c>
      <c r="G108" s="21" t="s">
        <v>121</v>
      </c>
    </row>
    <row r="109" spans="1:8" s="11" customFormat="1" ht="57" customHeight="1" x14ac:dyDescent="0.35">
      <c r="A109" s="23">
        <v>2</v>
      </c>
      <c r="B109" s="10" t="s">
        <v>535</v>
      </c>
      <c r="C109" s="10"/>
      <c r="D109" s="9"/>
      <c r="E109" s="34" t="s">
        <v>331</v>
      </c>
      <c r="F109" s="9"/>
      <c r="G109" s="9"/>
    </row>
    <row r="110" spans="1:8" x14ac:dyDescent="0.25">
      <c r="A110" s="24">
        <v>2</v>
      </c>
      <c r="B110" s="19" t="s">
        <v>107</v>
      </c>
      <c r="C110" s="19">
        <v>0.23266837779630201</v>
      </c>
      <c r="D110" s="19">
        <v>1.4E-2</v>
      </c>
      <c r="E110" s="1" t="str">
        <f t="shared" si="1"/>
        <v>**</v>
      </c>
      <c r="F110" s="21" t="s">
        <v>121</v>
      </c>
      <c r="G110" s="21" t="s">
        <v>121</v>
      </c>
      <c r="H110" s="7" t="s">
        <v>319</v>
      </c>
    </row>
    <row r="111" spans="1:8" x14ac:dyDescent="0.25">
      <c r="A111" s="24">
        <v>2</v>
      </c>
      <c r="B111" s="8" t="s">
        <v>108</v>
      </c>
      <c r="C111" s="19">
        <v>5.98476727170551E-2</v>
      </c>
      <c r="D111" s="1">
        <v>0.42299999999999999</v>
      </c>
      <c r="E111" s="1" t="str">
        <f t="shared" si="1"/>
        <v/>
      </c>
      <c r="F111" s="21" t="s">
        <v>121</v>
      </c>
      <c r="G111" s="21" t="s">
        <v>121</v>
      </c>
    </row>
    <row r="112" spans="1:8" x14ac:dyDescent="0.25">
      <c r="A112" s="24">
        <v>2</v>
      </c>
      <c r="B112" s="8" t="s">
        <v>75</v>
      </c>
      <c r="C112" s="19">
        <v>1.39832581256013E-2</v>
      </c>
      <c r="D112" s="1">
        <v>0.89800000000000002</v>
      </c>
      <c r="E112" s="1" t="str">
        <f t="shared" si="1"/>
        <v/>
      </c>
      <c r="F112" s="21" t="s">
        <v>121</v>
      </c>
      <c r="G112" s="21" t="s">
        <v>121</v>
      </c>
    </row>
    <row r="113" spans="1:8" x14ac:dyDescent="0.25">
      <c r="A113" s="24">
        <v>2</v>
      </c>
      <c r="B113" s="8" t="s">
        <v>76</v>
      </c>
      <c r="C113" s="19">
        <v>4.09012359235452E-2</v>
      </c>
      <c r="D113" s="1">
        <v>0.59499999999999997</v>
      </c>
      <c r="E113" s="1" t="str">
        <f t="shared" si="1"/>
        <v/>
      </c>
      <c r="F113" s="21" t="s">
        <v>121</v>
      </c>
      <c r="G113" s="21" t="s">
        <v>121</v>
      </c>
    </row>
    <row r="114" spans="1:8" x14ac:dyDescent="0.25">
      <c r="A114" s="24">
        <v>2</v>
      </c>
      <c r="B114" s="8" t="s">
        <v>77</v>
      </c>
      <c r="C114" s="19">
        <v>2.9284068800097401E-2</v>
      </c>
      <c r="D114" s="1">
        <v>0.71299999999999997</v>
      </c>
      <c r="E114" s="1" t="str">
        <f t="shared" si="1"/>
        <v/>
      </c>
      <c r="F114" s="21" t="s">
        <v>121</v>
      </c>
      <c r="G114" s="21" t="s">
        <v>121</v>
      </c>
    </row>
    <row r="115" spans="1:8" x14ac:dyDescent="0.25">
      <c r="A115" s="24">
        <v>2</v>
      </c>
      <c r="B115" s="8" t="s">
        <v>78</v>
      </c>
      <c r="C115" s="19">
        <v>4.7004342765458298E-2</v>
      </c>
      <c r="D115" s="1">
        <v>0.55400000000000005</v>
      </c>
      <c r="E115" s="1" t="str">
        <f t="shared" si="1"/>
        <v/>
      </c>
      <c r="F115" s="21" t="s">
        <v>121</v>
      </c>
      <c r="G115" s="21" t="s">
        <v>121</v>
      </c>
    </row>
    <row r="116" spans="1:8" x14ac:dyDescent="0.25">
      <c r="A116" s="24">
        <v>2</v>
      </c>
      <c r="B116" s="8" t="s">
        <v>334</v>
      </c>
      <c r="C116" s="19">
        <v>6.1166801878783698E-2</v>
      </c>
      <c r="D116" s="1">
        <v>0.433</v>
      </c>
      <c r="E116" s="1" t="str">
        <f t="shared" si="1"/>
        <v/>
      </c>
      <c r="F116" s="21" t="s">
        <v>121</v>
      </c>
      <c r="G116" s="21" t="s">
        <v>121</v>
      </c>
    </row>
    <row r="117" spans="1:8" x14ac:dyDescent="0.25">
      <c r="A117" s="24">
        <v>2</v>
      </c>
      <c r="B117" s="8" t="s">
        <v>79</v>
      </c>
      <c r="C117" s="19">
        <v>2.9112680815655399E-2</v>
      </c>
      <c r="D117" s="1">
        <v>0.70099999999999996</v>
      </c>
      <c r="E117" s="1" t="str">
        <f t="shared" si="1"/>
        <v/>
      </c>
      <c r="F117" s="21" t="s">
        <v>121</v>
      </c>
      <c r="G117" s="21" t="s">
        <v>121</v>
      </c>
    </row>
    <row r="118" spans="1:8" x14ac:dyDescent="0.25">
      <c r="A118" s="24">
        <v>2</v>
      </c>
      <c r="B118" s="8" t="s">
        <v>80</v>
      </c>
      <c r="C118" s="19">
        <v>4.3765760017951898E-2</v>
      </c>
      <c r="D118" s="1">
        <v>0.57899999999999996</v>
      </c>
      <c r="E118" s="1" t="str">
        <f t="shared" si="1"/>
        <v/>
      </c>
      <c r="F118" s="21" t="s">
        <v>121</v>
      </c>
      <c r="G118" s="21" t="s">
        <v>121</v>
      </c>
    </row>
    <row r="119" spans="1:8" x14ac:dyDescent="0.25">
      <c r="A119" s="24">
        <v>2</v>
      </c>
      <c r="B119" s="8" t="s">
        <v>110</v>
      </c>
      <c r="C119" s="19">
        <v>0.48837563544264101</v>
      </c>
      <c r="D119" s="1">
        <v>0.30299999999999999</v>
      </c>
      <c r="E119" s="1" t="str">
        <f t="shared" si="1"/>
        <v/>
      </c>
      <c r="F119" s="21" t="s">
        <v>121</v>
      </c>
      <c r="G119" s="21" t="s">
        <v>121</v>
      </c>
    </row>
    <row r="120" spans="1:8" x14ac:dyDescent="0.25">
      <c r="A120" s="24">
        <v>2</v>
      </c>
      <c r="B120" s="8" t="s">
        <v>111</v>
      </c>
      <c r="C120" s="19">
        <v>0.72676014181429605</v>
      </c>
      <c r="D120" s="1">
        <v>0.16500000000000001</v>
      </c>
      <c r="E120" s="1" t="str">
        <f t="shared" si="1"/>
        <v/>
      </c>
      <c r="F120" s="21" t="s">
        <v>121</v>
      </c>
      <c r="G120" s="21" t="s">
        <v>121</v>
      </c>
    </row>
    <row r="121" spans="1:8" x14ac:dyDescent="0.25">
      <c r="A121" s="24">
        <v>2</v>
      </c>
      <c r="B121" s="8" t="s">
        <v>112</v>
      </c>
      <c r="C121" s="19">
        <v>0.857087365462048</v>
      </c>
      <c r="D121" s="1">
        <v>0.28799999999999998</v>
      </c>
      <c r="E121" s="1" t="str">
        <f t="shared" si="1"/>
        <v/>
      </c>
      <c r="F121" s="21" t="s">
        <v>121</v>
      </c>
      <c r="G121" s="21" t="s">
        <v>121</v>
      </c>
    </row>
    <row r="122" spans="1:8" x14ac:dyDescent="0.25">
      <c r="A122" s="24">
        <v>2</v>
      </c>
      <c r="B122" s="8" t="s">
        <v>113</v>
      </c>
      <c r="C122" s="19">
        <v>0.73919049662525205</v>
      </c>
      <c r="D122" s="1">
        <v>0.31</v>
      </c>
      <c r="E122" s="1" t="str">
        <f t="shared" si="1"/>
        <v/>
      </c>
      <c r="F122" s="21" t="s">
        <v>121</v>
      </c>
      <c r="G122" s="21" t="s">
        <v>121</v>
      </c>
    </row>
    <row r="123" spans="1:8" x14ac:dyDescent="0.25">
      <c r="A123" s="24">
        <v>2</v>
      </c>
      <c r="B123" s="8" t="s">
        <v>114</v>
      </c>
      <c r="C123" s="19">
        <v>0.75578242223993797</v>
      </c>
      <c r="D123" s="1">
        <v>0.48</v>
      </c>
      <c r="E123" s="1" t="str">
        <f t="shared" si="1"/>
        <v/>
      </c>
      <c r="F123" s="21" t="s">
        <v>121</v>
      </c>
      <c r="G123" s="21" t="s">
        <v>121</v>
      </c>
    </row>
    <row r="124" spans="1:8" x14ac:dyDescent="0.25">
      <c r="A124" s="24">
        <v>2</v>
      </c>
      <c r="B124" s="8" t="s">
        <v>116</v>
      </c>
      <c r="C124" s="19">
        <v>0.120926148581486</v>
      </c>
      <c r="D124" s="1">
        <v>0.11</v>
      </c>
      <c r="E124" s="1" t="str">
        <f t="shared" si="1"/>
        <v/>
      </c>
      <c r="F124" s="21" t="s">
        <v>121</v>
      </c>
      <c r="G124" s="21" t="s">
        <v>121</v>
      </c>
    </row>
    <row r="125" spans="1:8" x14ac:dyDescent="0.25">
      <c r="A125" s="24">
        <v>2</v>
      </c>
      <c r="B125" s="8" t="s">
        <v>115</v>
      </c>
      <c r="C125" s="19">
        <v>2.1772348752408199E-2</v>
      </c>
      <c r="D125" s="1">
        <v>0.79700000000000004</v>
      </c>
      <c r="E125" s="1" t="str">
        <f t="shared" si="1"/>
        <v/>
      </c>
      <c r="F125" s="21" t="s">
        <v>121</v>
      </c>
      <c r="G125" s="21" t="s">
        <v>121</v>
      </c>
    </row>
    <row r="126" spans="1:8" x14ac:dyDescent="0.25">
      <c r="A126" s="24">
        <v>2</v>
      </c>
      <c r="B126" s="8" t="s">
        <v>117</v>
      </c>
      <c r="C126" s="19">
        <v>8.9534986348975901E-2</v>
      </c>
      <c r="D126" s="1">
        <v>0.23799999999999999</v>
      </c>
      <c r="E126" s="1" t="str">
        <f t="shared" si="1"/>
        <v/>
      </c>
      <c r="F126" s="21" t="s">
        <v>121</v>
      </c>
      <c r="G126" s="21" t="s">
        <v>121</v>
      </c>
    </row>
    <row r="127" spans="1:8" x14ac:dyDescent="0.25">
      <c r="A127" s="24">
        <v>2</v>
      </c>
      <c r="B127" s="8" t="s">
        <v>118</v>
      </c>
      <c r="C127" s="19">
        <v>9.9117561137791105E-2</v>
      </c>
      <c r="D127" s="1">
        <v>0.17299999999999999</v>
      </c>
      <c r="E127" s="1" t="str">
        <f t="shared" si="1"/>
        <v/>
      </c>
      <c r="F127" s="21" t="s">
        <v>121</v>
      </c>
      <c r="G127" s="21" t="s">
        <v>121</v>
      </c>
    </row>
    <row r="128" spans="1:8" x14ac:dyDescent="0.25">
      <c r="A128" s="24">
        <v>2</v>
      </c>
      <c r="B128" s="19" t="s">
        <v>119</v>
      </c>
      <c r="C128" s="19">
        <v>0.143287479130424</v>
      </c>
      <c r="D128" s="19">
        <v>9.9000000000000005E-2</v>
      </c>
      <c r="E128" s="1" t="str">
        <f t="shared" si="1"/>
        <v>*</v>
      </c>
      <c r="F128" s="21" t="s">
        <v>121</v>
      </c>
      <c r="G128" s="21" t="s">
        <v>121</v>
      </c>
      <c r="H128" s="7" t="s">
        <v>319</v>
      </c>
    </row>
    <row r="129" spans="1:8" x14ac:dyDescent="0.25">
      <c r="A129" s="24">
        <v>2</v>
      </c>
      <c r="B129" s="19" t="s">
        <v>321</v>
      </c>
      <c r="C129" s="19">
        <v>0.20503634494720899</v>
      </c>
      <c r="D129" s="19">
        <v>0.02</v>
      </c>
      <c r="E129" s="1" t="str">
        <f t="shared" si="1"/>
        <v>**</v>
      </c>
      <c r="F129" s="21" t="s">
        <v>121</v>
      </c>
      <c r="G129" s="21" t="s">
        <v>121</v>
      </c>
      <c r="H129" s="7" t="s">
        <v>319</v>
      </c>
    </row>
    <row r="130" spans="1:8" x14ac:dyDescent="0.25">
      <c r="A130" s="24">
        <v>2</v>
      </c>
      <c r="B130" s="19" t="s">
        <v>322</v>
      </c>
      <c r="C130" s="19">
        <v>0.210404383736539</v>
      </c>
      <c r="D130" s="19">
        <v>1.2E-2</v>
      </c>
      <c r="E130" s="1" t="str">
        <f t="shared" si="1"/>
        <v>**</v>
      </c>
      <c r="F130" s="21" t="s">
        <v>121</v>
      </c>
      <c r="G130" s="21" t="s">
        <v>121</v>
      </c>
      <c r="H130" s="7" t="s">
        <v>319</v>
      </c>
    </row>
    <row r="131" spans="1:8" x14ac:dyDescent="0.25">
      <c r="A131" s="24">
        <v>2</v>
      </c>
      <c r="B131" s="19" t="s">
        <v>323</v>
      </c>
      <c r="C131" s="19">
        <v>0.19423802342716101</v>
      </c>
      <c r="D131" s="19">
        <v>1.7999999999999999E-2</v>
      </c>
      <c r="E131" s="1" t="str">
        <f t="shared" si="1"/>
        <v>**</v>
      </c>
      <c r="F131" s="21" t="s">
        <v>121</v>
      </c>
      <c r="G131" s="21" t="s">
        <v>121</v>
      </c>
      <c r="H131" s="7" t="s">
        <v>319</v>
      </c>
    </row>
    <row r="132" spans="1:8" x14ac:dyDescent="0.25">
      <c r="A132" s="24">
        <v>2</v>
      </c>
      <c r="B132" s="19" t="s">
        <v>324</v>
      </c>
      <c r="C132" s="19">
        <v>2.23848763455043E-2</v>
      </c>
      <c r="D132" s="19">
        <v>0.79800000000000004</v>
      </c>
      <c r="E132" s="1" t="str">
        <f t="shared" si="1"/>
        <v/>
      </c>
      <c r="F132" s="21" t="s">
        <v>121</v>
      </c>
      <c r="G132" s="21" t="s">
        <v>121</v>
      </c>
    </row>
    <row r="133" spans="1:8" x14ac:dyDescent="0.25">
      <c r="A133" s="24">
        <v>2</v>
      </c>
      <c r="B133" s="19" t="s">
        <v>325</v>
      </c>
      <c r="C133" s="19">
        <v>4.1627713590792301E-2</v>
      </c>
      <c r="D133" s="19">
        <v>0.60299999999999998</v>
      </c>
      <c r="E133" s="1" t="str">
        <f t="shared" si="1"/>
        <v/>
      </c>
      <c r="F133" s="21" t="s">
        <v>121</v>
      </c>
      <c r="G133" s="21" t="s">
        <v>121</v>
      </c>
    </row>
    <row r="134" spans="1:8" x14ac:dyDescent="0.25">
      <c r="A134" s="24">
        <v>2</v>
      </c>
      <c r="B134" s="19" t="s">
        <v>326</v>
      </c>
      <c r="C134" s="19">
        <v>3.1170827290479701E-2</v>
      </c>
      <c r="D134" s="19">
        <v>0.68899999999999995</v>
      </c>
      <c r="E134" s="1" t="str">
        <f t="shared" si="1"/>
        <v/>
      </c>
      <c r="F134" s="21" t="s">
        <v>121</v>
      </c>
      <c r="G134" s="21" t="s">
        <v>121</v>
      </c>
    </row>
    <row r="135" spans="1:8" x14ac:dyDescent="0.25">
      <c r="A135" s="24">
        <v>2</v>
      </c>
      <c r="B135" s="19" t="s">
        <v>81</v>
      </c>
      <c r="C135" s="19">
        <v>1.9254218323163701E-2</v>
      </c>
      <c r="D135" s="19">
        <v>0.81100000000000005</v>
      </c>
      <c r="E135" s="1" t="str">
        <f t="shared" si="1"/>
        <v/>
      </c>
      <c r="F135" s="21" t="s">
        <v>121</v>
      </c>
      <c r="G135" s="21" t="s">
        <v>121</v>
      </c>
    </row>
    <row r="136" spans="1:8" x14ac:dyDescent="0.25">
      <c r="A136" s="24">
        <v>2</v>
      </c>
      <c r="B136" s="19" t="s">
        <v>327</v>
      </c>
      <c r="C136" s="19">
        <v>3.3605162903175001E-2</v>
      </c>
      <c r="D136" s="19">
        <v>0.64500000000000002</v>
      </c>
      <c r="E136" s="1" t="str">
        <f t="shared" si="1"/>
        <v/>
      </c>
      <c r="F136" s="21" t="s">
        <v>121</v>
      </c>
      <c r="G136" s="21" t="s">
        <v>121</v>
      </c>
    </row>
    <row r="137" spans="1:8" x14ac:dyDescent="0.25">
      <c r="A137" s="24">
        <v>2</v>
      </c>
      <c r="B137" s="19" t="s">
        <v>82</v>
      </c>
      <c r="C137" s="19">
        <v>2.48529871546814E-2</v>
      </c>
      <c r="D137" s="19">
        <v>0.70699999999999996</v>
      </c>
      <c r="E137" s="1" t="str">
        <f t="shared" si="1"/>
        <v/>
      </c>
      <c r="F137" s="21" t="s">
        <v>121</v>
      </c>
      <c r="G137" s="21" t="s">
        <v>121</v>
      </c>
    </row>
    <row r="138" spans="1:8" x14ac:dyDescent="0.25">
      <c r="A138" s="24">
        <v>2</v>
      </c>
      <c r="B138" s="19" t="s">
        <v>328</v>
      </c>
      <c r="C138" s="19">
        <v>0.103320030216693</v>
      </c>
      <c r="D138" s="19">
        <v>0.20799999999999999</v>
      </c>
      <c r="E138" s="1" t="str">
        <f t="shared" si="1"/>
        <v/>
      </c>
      <c r="F138" s="21" t="s">
        <v>121</v>
      </c>
      <c r="G138" s="21" t="s">
        <v>121</v>
      </c>
    </row>
    <row r="139" spans="1:8" x14ac:dyDescent="0.25">
      <c r="A139" s="24">
        <v>2</v>
      </c>
      <c r="B139" s="19" t="s">
        <v>83</v>
      </c>
      <c r="C139" s="19">
        <v>6.5357002932318206E-2</v>
      </c>
      <c r="D139" s="19">
        <v>0.378</v>
      </c>
      <c r="E139" s="1" t="str">
        <f t="shared" si="1"/>
        <v/>
      </c>
      <c r="F139" s="21" t="s">
        <v>121</v>
      </c>
      <c r="G139" s="21" t="s">
        <v>121</v>
      </c>
    </row>
    <row r="140" spans="1:8" x14ac:dyDescent="0.25">
      <c r="A140" s="24">
        <v>2</v>
      </c>
      <c r="B140" s="19" t="s">
        <v>84</v>
      </c>
      <c r="C140" s="19">
        <v>9.9147181968313694E-2</v>
      </c>
      <c r="D140" s="19">
        <v>0.21099999999999999</v>
      </c>
      <c r="E140" s="1" t="str">
        <f t="shared" si="1"/>
        <v/>
      </c>
      <c r="F140" s="21" t="s">
        <v>121</v>
      </c>
      <c r="G140" s="21" t="s">
        <v>121</v>
      </c>
    </row>
    <row r="141" spans="1:8" x14ac:dyDescent="0.25">
      <c r="A141" s="24">
        <v>2</v>
      </c>
      <c r="B141" s="19" t="s">
        <v>86</v>
      </c>
      <c r="C141" s="19">
        <v>9.7591605861671898E-2</v>
      </c>
      <c r="D141" s="19">
        <v>0.221</v>
      </c>
      <c r="E141" s="1" t="str">
        <f t="shared" si="1"/>
        <v/>
      </c>
      <c r="F141" s="21" t="s">
        <v>121</v>
      </c>
      <c r="G141" s="21" t="s">
        <v>121</v>
      </c>
    </row>
    <row r="142" spans="1:8" x14ac:dyDescent="0.25">
      <c r="A142" s="24">
        <v>2</v>
      </c>
      <c r="B142" s="19" t="s">
        <v>88</v>
      </c>
      <c r="C142" s="19">
        <v>6.1889243892951702E-2</v>
      </c>
      <c r="D142" s="19">
        <v>0.41399999999999998</v>
      </c>
      <c r="E142" s="1" t="str">
        <f t="shared" si="1"/>
        <v/>
      </c>
      <c r="F142" s="21" t="s">
        <v>121</v>
      </c>
      <c r="G142" s="21" t="s">
        <v>121</v>
      </c>
    </row>
    <row r="143" spans="1:8" x14ac:dyDescent="0.25">
      <c r="A143" s="24">
        <v>2</v>
      </c>
      <c r="B143" s="19" t="s">
        <v>90</v>
      </c>
      <c r="C143" s="19">
        <v>5.0623671192736398E-2</v>
      </c>
      <c r="D143" s="19">
        <v>0.50900000000000001</v>
      </c>
      <c r="E143" s="1" t="str">
        <f t="shared" si="1"/>
        <v/>
      </c>
      <c r="F143" s="21" t="s">
        <v>121</v>
      </c>
      <c r="G143" s="21" t="s">
        <v>121</v>
      </c>
    </row>
    <row r="144" spans="1:8" x14ac:dyDescent="0.25">
      <c r="A144" s="24">
        <v>2</v>
      </c>
      <c r="B144" s="19" t="s">
        <v>92</v>
      </c>
      <c r="C144" s="19">
        <v>4.7416866386085797E-2</v>
      </c>
      <c r="D144" s="19">
        <v>0.53500000000000003</v>
      </c>
      <c r="E144" s="1" t="str">
        <f t="shared" ref="E144:E207" si="2">IF(AND(D144&gt;0,D144&lt;=0.01),"***",IF(AND(D144&gt;0,D144&lt;=0.05),"**", IF(AND(D144&gt;0,D144&lt;=0.1),"*","")))</f>
        <v/>
      </c>
      <c r="F144" s="21" t="s">
        <v>121</v>
      </c>
      <c r="G144" s="21" t="s">
        <v>121</v>
      </c>
    </row>
    <row r="145" spans="1:7" x14ac:dyDescent="0.25">
      <c r="A145" s="24">
        <v>2</v>
      </c>
      <c r="B145" s="19" t="s">
        <v>94</v>
      </c>
      <c r="C145" s="19">
        <v>4.2800023697970202E-2</v>
      </c>
      <c r="D145" s="19">
        <v>0.57599999999999996</v>
      </c>
      <c r="E145" s="1" t="str">
        <f t="shared" si="2"/>
        <v/>
      </c>
      <c r="F145" s="21" t="s">
        <v>121</v>
      </c>
      <c r="G145" s="21" t="s">
        <v>121</v>
      </c>
    </row>
    <row r="146" spans="1:7" x14ac:dyDescent="0.25">
      <c r="A146" s="24">
        <v>2</v>
      </c>
      <c r="B146" s="19" t="s">
        <v>96</v>
      </c>
      <c r="C146" s="19">
        <v>4.13515068289542E-2</v>
      </c>
      <c r="D146" s="19">
        <v>0.59399999999999997</v>
      </c>
      <c r="E146" s="1" t="str">
        <f t="shared" si="2"/>
        <v/>
      </c>
      <c r="F146" s="21" t="s">
        <v>121</v>
      </c>
      <c r="G146" s="21" t="s">
        <v>121</v>
      </c>
    </row>
    <row r="147" spans="1:7" x14ac:dyDescent="0.25">
      <c r="A147" s="24">
        <v>2</v>
      </c>
      <c r="B147" s="19" t="s">
        <v>98</v>
      </c>
      <c r="C147" s="19">
        <v>3.55288097535707E-2</v>
      </c>
      <c r="D147" s="19">
        <v>0.65200000000000002</v>
      </c>
      <c r="E147" s="1" t="str">
        <f t="shared" si="2"/>
        <v/>
      </c>
      <c r="F147" s="21" t="s">
        <v>121</v>
      </c>
      <c r="G147" s="21" t="s">
        <v>121</v>
      </c>
    </row>
    <row r="148" spans="1:7" x14ac:dyDescent="0.25">
      <c r="A148" s="24">
        <v>2</v>
      </c>
      <c r="B148" s="19" t="s">
        <v>100</v>
      </c>
      <c r="C148" s="19">
        <v>3.6063861826372799E-2</v>
      </c>
      <c r="D148" s="19">
        <v>0.64900000000000002</v>
      </c>
      <c r="E148" s="1" t="str">
        <f t="shared" si="2"/>
        <v/>
      </c>
      <c r="F148" s="21" t="s">
        <v>121</v>
      </c>
      <c r="G148" s="21" t="s">
        <v>121</v>
      </c>
    </row>
    <row r="149" spans="1:7" x14ac:dyDescent="0.25">
      <c r="A149" s="24">
        <v>2</v>
      </c>
      <c r="B149" s="19" t="s">
        <v>102</v>
      </c>
      <c r="C149" s="19">
        <v>3.62713895432345E-2</v>
      </c>
      <c r="D149" s="19">
        <v>0.65100000000000002</v>
      </c>
      <c r="E149" s="1" t="str">
        <f t="shared" si="2"/>
        <v/>
      </c>
      <c r="F149" s="21" t="s">
        <v>121</v>
      </c>
      <c r="G149" s="21" t="s">
        <v>121</v>
      </c>
    </row>
    <row r="150" spans="1:7" x14ac:dyDescent="0.25">
      <c r="A150" s="24">
        <v>2</v>
      </c>
      <c r="B150" s="19" t="s">
        <v>85</v>
      </c>
      <c r="C150" s="19">
        <v>6.8824338709788505E-2</v>
      </c>
      <c r="D150" s="19">
        <v>0.35799999999999998</v>
      </c>
      <c r="E150" s="1" t="str">
        <f t="shared" si="2"/>
        <v/>
      </c>
      <c r="F150" s="21" t="s">
        <v>121</v>
      </c>
      <c r="G150" s="21" t="s">
        <v>121</v>
      </c>
    </row>
    <row r="151" spans="1:7" x14ac:dyDescent="0.25">
      <c r="A151" s="24">
        <v>2</v>
      </c>
      <c r="B151" s="19" t="s">
        <v>87</v>
      </c>
      <c r="C151" s="19">
        <v>7.7216996057969403E-2</v>
      </c>
      <c r="D151" s="19">
        <v>0.29899999999999999</v>
      </c>
      <c r="E151" s="1" t="str">
        <f t="shared" si="2"/>
        <v/>
      </c>
      <c r="F151" s="21" t="s">
        <v>121</v>
      </c>
      <c r="G151" s="21" t="s">
        <v>121</v>
      </c>
    </row>
    <row r="152" spans="1:7" x14ac:dyDescent="0.25">
      <c r="A152" s="24">
        <v>2</v>
      </c>
      <c r="B152" s="19" t="s">
        <v>89</v>
      </c>
      <c r="C152" s="19">
        <v>6.5331737479811899E-2</v>
      </c>
      <c r="D152" s="19">
        <v>0.38</v>
      </c>
      <c r="E152" s="1" t="str">
        <f t="shared" si="2"/>
        <v/>
      </c>
      <c r="F152" s="21" t="s">
        <v>121</v>
      </c>
      <c r="G152" s="21" t="s">
        <v>121</v>
      </c>
    </row>
    <row r="153" spans="1:7" x14ac:dyDescent="0.25">
      <c r="A153" s="24">
        <v>2</v>
      </c>
      <c r="B153" s="19" t="s">
        <v>91</v>
      </c>
      <c r="C153" s="19">
        <v>5.7558833356882902E-2</v>
      </c>
      <c r="D153" s="19">
        <v>0.44400000000000001</v>
      </c>
      <c r="E153" s="1" t="str">
        <f t="shared" si="2"/>
        <v/>
      </c>
      <c r="F153" s="21" t="s">
        <v>121</v>
      </c>
      <c r="G153" s="21" t="s">
        <v>121</v>
      </c>
    </row>
    <row r="154" spans="1:7" x14ac:dyDescent="0.25">
      <c r="A154" s="24">
        <v>2</v>
      </c>
      <c r="B154" s="19" t="s">
        <v>93</v>
      </c>
      <c r="C154" s="19">
        <v>5.4685862665808098E-2</v>
      </c>
      <c r="D154" s="19">
        <v>0.48099999999999998</v>
      </c>
      <c r="E154" s="1" t="str">
        <f t="shared" si="2"/>
        <v/>
      </c>
      <c r="F154" s="21" t="s">
        <v>121</v>
      </c>
      <c r="G154" s="21" t="s">
        <v>121</v>
      </c>
    </row>
    <row r="155" spans="1:7" x14ac:dyDescent="0.25">
      <c r="A155" s="24">
        <v>2</v>
      </c>
      <c r="B155" s="19" t="s">
        <v>95</v>
      </c>
      <c r="C155" s="19">
        <v>5.56458885493364E-2</v>
      </c>
      <c r="D155" s="19">
        <v>0.46</v>
      </c>
      <c r="E155" s="1" t="str">
        <f t="shared" si="2"/>
        <v/>
      </c>
      <c r="F155" s="21" t="s">
        <v>121</v>
      </c>
      <c r="G155" s="21" t="s">
        <v>121</v>
      </c>
    </row>
    <row r="156" spans="1:7" x14ac:dyDescent="0.25">
      <c r="A156" s="24">
        <v>2</v>
      </c>
      <c r="B156" s="19" t="s">
        <v>97</v>
      </c>
      <c r="C156" s="19">
        <v>5.5897838704535199E-2</v>
      </c>
      <c r="D156" s="19">
        <v>0.45400000000000001</v>
      </c>
      <c r="E156" s="1" t="str">
        <f t="shared" si="2"/>
        <v/>
      </c>
      <c r="F156" s="21" t="s">
        <v>121</v>
      </c>
      <c r="G156" s="21" t="s">
        <v>121</v>
      </c>
    </row>
    <row r="157" spans="1:7" x14ac:dyDescent="0.25">
      <c r="A157" s="24">
        <v>2</v>
      </c>
      <c r="B157" s="19" t="s">
        <v>99</v>
      </c>
      <c r="C157" s="19">
        <v>5.2200579215249801E-2</v>
      </c>
      <c r="D157" s="19">
        <v>0.49199999999999999</v>
      </c>
      <c r="E157" s="1" t="str">
        <f t="shared" si="2"/>
        <v/>
      </c>
      <c r="F157" s="21" t="s">
        <v>121</v>
      </c>
      <c r="G157" s="21" t="s">
        <v>121</v>
      </c>
    </row>
    <row r="158" spans="1:7" x14ac:dyDescent="0.25">
      <c r="A158" s="24">
        <v>2</v>
      </c>
      <c r="B158" s="19" t="s">
        <v>101</v>
      </c>
      <c r="C158" s="19">
        <v>9.4757312990197406E-2</v>
      </c>
      <c r="D158" s="19">
        <v>0.22500000000000001</v>
      </c>
      <c r="E158" s="1" t="str">
        <f t="shared" si="2"/>
        <v/>
      </c>
      <c r="F158" s="21" t="s">
        <v>121</v>
      </c>
      <c r="G158" s="21" t="s">
        <v>121</v>
      </c>
    </row>
    <row r="159" spans="1:7" x14ac:dyDescent="0.25">
      <c r="A159" s="24">
        <v>2</v>
      </c>
      <c r="B159" s="19" t="s">
        <v>103</v>
      </c>
      <c r="C159" s="19">
        <v>5.8200773565681901E-2</v>
      </c>
      <c r="D159" s="19">
        <v>0.45400000000000001</v>
      </c>
      <c r="E159" s="1" t="str">
        <f t="shared" si="2"/>
        <v/>
      </c>
      <c r="F159" s="21" t="s">
        <v>121</v>
      </c>
      <c r="G159" s="21" t="s">
        <v>121</v>
      </c>
    </row>
    <row r="160" spans="1:7" x14ac:dyDescent="0.25">
      <c r="A160" s="24">
        <v>2</v>
      </c>
      <c r="B160" s="19" t="s">
        <v>104</v>
      </c>
      <c r="C160" s="19">
        <v>8.0855262625996793E-2</v>
      </c>
      <c r="D160" s="19">
        <v>0.311</v>
      </c>
      <c r="E160" s="1" t="str">
        <f t="shared" si="2"/>
        <v/>
      </c>
      <c r="F160" s="21" t="s">
        <v>121</v>
      </c>
      <c r="G160" s="21" t="s">
        <v>121</v>
      </c>
    </row>
    <row r="161" spans="1:8" x14ac:dyDescent="0.25">
      <c r="A161" s="24">
        <v>2</v>
      </c>
      <c r="B161" s="19" t="s">
        <v>109</v>
      </c>
      <c r="C161" s="19">
        <v>7.9535464297820505E-2</v>
      </c>
      <c r="D161" s="19">
        <v>0.27600000000000002</v>
      </c>
      <c r="E161" s="1" t="str">
        <f t="shared" si="2"/>
        <v/>
      </c>
      <c r="F161" s="21" t="s">
        <v>121</v>
      </c>
      <c r="G161" s="21" t="s">
        <v>121</v>
      </c>
    </row>
    <row r="162" spans="1:8" x14ac:dyDescent="0.25">
      <c r="A162" s="24">
        <v>2</v>
      </c>
      <c r="B162" s="19" t="s">
        <v>105</v>
      </c>
      <c r="C162" s="19">
        <v>9.1435445381189598E-2</v>
      </c>
      <c r="D162" s="19">
        <v>0.27400000000000002</v>
      </c>
      <c r="E162" s="1" t="str">
        <f t="shared" si="2"/>
        <v/>
      </c>
      <c r="F162" s="21" t="s">
        <v>121</v>
      </c>
      <c r="G162" s="21" t="s">
        <v>121</v>
      </c>
    </row>
    <row r="163" spans="1:8" x14ac:dyDescent="0.25">
      <c r="A163" s="24">
        <v>2</v>
      </c>
      <c r="B163" s="19" t="s">
        <v>106</v>
      </c>
      <c r="C163" s="19">
        <v>9.7354896367183502E-2</v>
      </c>
      <c r="D163" s="19">
        <v>0.22</v>
      </c>
      <c r="E163" s="1" t="str">
        <f t="shared" si="2"/>
        <v/>
      </c>
      <c r="F163" s="21" t="s">
        <v>121</v>
      </c>
      <c r="G163" s="21" t="s">
        <v>121</v>
      </c>
    </row>
    <row r="164" spans="1:8" x14ac:dyDescent="0.25">
      <c r="A164" s="24">
        <v>2</v>
      </c>
      <c r="B164" s="19" t="s">
        <v>73</v>
      </c>
      <c r="C164" s="19">
        <v>7.66865536226181E-2</v>
      </c>
      <c r="D164" s="19">
        <v>0.27700000000000002</v>
      </c>
      <c r="E164" s="1" t="str">
        <f t="shared" si="2"/>
        <v/>
      </c>
      <c r="F164" s="21" t="s">
        <v>121</v>
      </c>
      <c r="G164" s="21" t="s">
        <v>121</v>
      </c>
    </row>
    <row r="165" spans="1:8" x14ac:dyDescent="0.25">
      <c r="A165" s="24">
        <v>2</v>
      </c>
      <c r="B165" s="19" t="s">
        <v>74</v>
      </c>
      <c r="C165" s="19">
        <v>6.1199590197405E-2</v>
      </c>
      <c r="D165" s="19">
        <v>0.437</v>
      </c>
      <c r="E165" s="1" t="str">
        <f t="shared" si="2"/>
        <v/>
      </c>
      <c r="F165" s="21" t="s">
        <v>121</v>
      </c>
      <c r="G165" s="21" t="s">
        <v>121</v>
      </c>
    </row>
    <row r="166" spans="1:8" x14ac:dyDescent="0.25">
      <c r="A166" s="24">
        <v>2</v>
      </c>
      <c r="B166" s="19" t="s">
        <v>529</v>
      </c>
      <c r="C166" s="19">
        <v>1.84022259613729E-3</v>
      </c>
      <c r="D166" s="19">
        <v>0.96299999999999997</v>
      </c>
      <c r="E166" s="1" t="str">
        <f t="shared" si="2"/>
        <v/>
      </c>
      <c r="F166" s="21" t="s">
        <v>121</v>
      </c>
      <c r="G166" s="21" t="s">
        <v>121</v>
      </c>
    </row>
    <row r="167" spans="1:8" x14ac:dyDescent="0.25">
      <c r="A167" s="24">
        <v>2</v>
      </c>
      <c r="B167" s="19" t="s">
        <v>530</v>
      </c>
      <c r="C167" s="19">
        <v>2.8151599703702599E-2</v>
      </c>
      <c r="D167" s="19">
        <v>0.71599999999999997</v>
      </c>
      <c r="E167" s="1" t="str">
        <f t="shared" si="2"/>
        <v/>
      </c>
      <c r="F167" s="21" t="s">
        <v>121</v>
      </c>
      <c r="G167" s="21" t="s">
        <v>121</v>
      </c>
    </row>
    <row r="168" spans="1:8" x14ac:dyDescent="0.25">
      <c r="A168" s="24">
        <v>2</v>
      </c>
      <c r="B168" s="19" t="s">
        <v>531</v>
      </c>
      <c r="C168" s="19">
        <v>9.6244490931579094E-2</v>
      </c>
      <c r="D168" s="19">
        <v>0.20300000000000001</v>
      </c>
      <c r="E168" s="1" t="str">
        <f t="shared" si="2"/>
        <v/>
      </c>
      <c r="F168" s="21" t="s">
        <v>121</v>
      </c>
      <c r="G168" s="21" t="s">
        <v>121</v>
      </c>
    </row>
    <row r="169" spans="1:8" x14ac:dyDescent="0.25">
      <c r="A169" s="24">
        <v>2</v>
      </c>
      <c r="B169" s="19" t="s">
        <v>532</v>
      </c>
      <c r="C169" s="19">
        <v>8.6704022736053099E-2</v>
      </c>
      <c r="D169" s="19">
        <v>0.26100000000000001</v>
      </c>
      <c r="E169" s="1" t="str">
        <f t="shared" si="2"/>
        <v/>
      </c>
      <c r="F169" s="21" t="s">
        <v>121</v>
      </c>
      <c r="G169" s="21" t="s">
        <v>121</v>
      </c>
    </row>
    <row r="170" spans="1:8" x14ac:dyDescent="0.25">
      <c r="A170" s="24">
        <v>2</v>
      </c>
      <c r="B170" s="19" t="s">
        <v>533</v>
      </c>
      <c r="C170" s="19">
        <v>9.6423037405722806E-2</v>
      </c>
      <c r="D170" s="19">
        <v>0.21299999999999999</v>
      </c>
      <c r="E170" s="1" t="str">
        <f t="shared" si="2"/>
        <v/>
      </c>
      <c r="F170" s="21" t="s">
        <v>121</v>
      </c>
      <c r="G170" s="21" t="s">
        <v>121</v>
      </c>
    </row>
    <row r="171" spans="1:8" x14ac:dyDescent="0.25">
      <c r="A171" s="24">
        <v>2</v>
      </c>
      <c r="B171" s="19" t="s">
        <v>534</v>
      </c>
      <c r="C171" s="19">
        <v>6.52494349921246E-2</v>
      </c>
      <c r="D171" s="19">
        <v>0.35799999999999998</v>
      </c>
      <c r="E171" s="1" t="str">
        <f t="shared" si="2"/>
        <v/>
      </c>
      <c r="F171" s="21" t="s">
        <v>121</v>
      </c>
      <c r="G171" s="21" t="s">
        <v>121</v>
      </c>
    </row>
    <row r="172" spans="1:8" s="11" customFormat="1" ht="27" customHeight="1" x14ac:dyDescent="0.35">
      <c r="A172" s="23" t="s">
        <v>125</v>
      </c>
      <c r="B172" s="10" t="s">
        <v>536</v>
      </c>
      <c r="C172" s="10"/>
      <c r="D172" s="9"/>
      <c r="E172" s="34" t="s">
        <v>331</v>
      </c>
      <c r="F172" s="9"/>
      <c r="G172" s="9"/>
    </row>
    <row r="173" spans="1:8" ht="14.45" customHeight="1" x14ac:dyDescent="0.25">
      <c r="A173" s="24" t="s">
        <v>125</v>
      </c>
      <c r="B173" s="19" t="s">
        <v>107</v>
      </c>
      <c r="C173" s="19">
        <v>0.11448992191938499</v>
      </c>
      <c r="D173" s="19">
        <v>3.3000000000000002E-2</v>
      </c>
      <c r="E173" s="1" t="str">
        <f t="shared" si="2"/>
        <v>**</v>
      </c>
      <c r="F173" s="21" t="s">
        <v>121</v>
      </c>
      <c r="G173" s="21" t="s">
        <v>121</v>
      </c>
      <c r="H173" s="7" t="s">
        <v>319</v>
      </c>
    </row>
    <row r="174" spans="1:8" x14ac:dyDescent="0.25">
      <c r="A174" s="24" t="s">
        <v>125</v>
      </c>
      <c r="B174" s="19" t="s">
        <v>108</v>
      </c>
      <c r="C174" s="19">
        <v>6.6140428302896098E-2</v>
      </c>
      <c r="D174" s="19">
        <v>0.39200000000000002</v>
      </c>
      <c r="E174" s="1" t="str">
        <f t="shared" si="2"/>
        <v/>
      </c>
      <c r="F174" s="21" t="s">
        <v>121</v>
      </c>
      <c r="G174" s="21" t="s">
        <v>121</v>
      </c>
    </row>
    <row r="175" spans="1:8" x14ac:dyDescent="0.25">
      <c r="A175" s="24" t="s">
        <v>125</v>
      </c>
      <c r="B175" s="19" t="s">
        <v>75</v>
      </c>
      <c r="C175" s="19">
        <v>1.12617770271706E-2</v>
      </c>
      <c r="D175" s="19">
        <v>0.998</v>
      </c>
      <c r="E175" s="1" t="str">
        <f t="shared" si="2"/>
        <v/>
      </c>
      <c r="F175" s="21" t="s">
        <v>121</v>
      </c>
      <c r="G175" s="21" t="s">
        <v>121</v>
      </c>
    </row>
    <row r="176" spans="1:8" x14ac:dyDescent="0.25">
      <c r="A176" s="24" t="s">
        <v>125</v>
      </c>
      <c r="B176" s="19" t="s">
        <v>76</v>
      </c>
      <c r="C176" s="19">
        <v>7.4714425498750403E-2</v>
      </c>
      <c r="D176" s="19">
        <v>0.26200000000000001</v>
      </c>
      <c r="E176" s="1" t="str">
        <f t="shared" si="2"/>
        <v/>
      </c>
      <c r="F176" s="21" t="s">
        <v>121</v>
      </c>
      <c r="G176" s="21" t="s">
        <v>121</v>
      </c>
    </row>
    <row r="177" spans="1:8" x14ac:dyDescent="0.25">
      <c r="A177" s="24" t="s">
        <v>125</v>
      </c>
      <c r="B177" s="19" t="s">
        <v>77</v>
      </c>
      <c r="C177" s="19">
        <v>6.98470952954348E-2</v>
      </c>
      <c r="D177" s="19">
        <v>0.35699999999999998</v>
      </c>
      <c r="E177" s="1" t="str">
        <f t="shared" si="2"/>
        <v/>
      </c>
      <c r="F177" s="21" t="s">
        <v>121</v>
      </c>
      <c r="G177" s="21" t="s">
        <v>121</v>
      </c>
    </row>
    <row r="178" spans="1:8" x14ac:dyDescent="0.25">
      <c r="A178" s="24" t="s">
        <v>125</v>
      </c>
      <c r="B178" s="19" t="s">
        <v>78</v>
      </c>
      <c r="C178" s="19">
        <v>0.103001956033905</v>
      </c>
      <c r="D178" s="19">
        <v>6.8000000000000005E-2</v>
      </c>
      <c r="E178" s="1" t="str">
        <f t="shared" si="2"/>
        <v>*</v>
      </c>
      <c r="F178" s="21" t="s">
        <v>121</v>
      </c>
      <c r="G178" s="21" t="s">
        <v>121</v>
      </c>
      <c r="H178" s="7" t="s">
        <v>319</v>
      </c>
    </row>
    <row r="179" spans="1:8" x14ac:dyDescent="0.25">
      <c r="A179" s="24" t="s">
        <v>125</v>
      </c>
      <c r="B179" s="19" t="s">
        <v>334</v>
      </c>
      <c r="C179" s="19">
        <v>6.8266503489060604E-2</v>
      </c>
      <c r="D179" s="19">
        <v>0.35699999999999998</v>
      </c>
      <c r="E179" s="1" t="str">
        <f t="shared" si="2"/>
        <v/>
      </c>
      <c r="F179" s="21" t="s">
        <v>121</v>
      </c>
      <c r="G179" s="21" t="s">
        <v>121</v>
      </c>
    </row>
    <row r="180" spans="1:8" x14ac:dyDescent="0.25">
      <c r="A180" s="24" t="s">
        <v>125</v>
      </c>
      <c r="B180" s="19" t="s">
        <v>79</v>
      </c>
      <c r="C180" s="19">
        <v>8.3249235542167496E-2</v>
      </c>
      <c r="D180" s="19">
        <v>0.193</v>
      </c>
      <c r="E180" s="1" t="str">
        <f t="shared" si="2"/>
        <v/>
      </c>
      <c r="F180" s="21" t="s">
        <v>121</v>
      </c>
      <c r="G180" s="21" t="s">
        <v>121</v>
      </c>
    </row>
    <row r="181" spans="1:8" x14ac:dyDescent="0.25">
      <c r="A181" s="24" t="s">
        <v>125</v>
      </c>
      <c r="B181" s="19" t="s">
        <v>80</v>
      </c>
      <c r="C181" s="19">
        <v>9.9053680572896999E-2</v>
      </c>
      <c r="D181" s="19">
        <v>8.2000000000000003E-2</v>
      </c>
      <c r="E181" s="1" t="str">
        <f t="shared" si="2"/>
        <v>*</v>
      </c>
      <c r="F181" s="21" t="s">
        <v>121</v>
      </c>
      <c r="G181" s="21" t="s">
        <v>121</v>
      </c>
      <c r="H181" s="7" t="s">
        <v>319</v>
      </c>
    </row>
    <row r="182" spans="1:8" x14ac:dyDescent="0.25">
      <c r="A182" s="24" t="s">
        <v>125</v>
      </c>
      <c r="B182" s="19" t="s">
        <v>321</v>
      </c>
      <c r="C182" s="19">
        <v>6.4831010768001102E-2</v>
      </c>
      <c r="D182" s="19">
        <v>0.441</v>
      </c>
      <c r="E182" s="1" t="str">
        <f t="shared" si="2"/>
        <v/>
      </c>
      <c r="F182" s="21" t="s">
        <v>121</v>
      </c>
      <c r="G182" s="21" t="s">
        <v>121</v>
      </c>
    </row>
    <row r="183" spans="1:8" x14ac:dyDescent="0.25">
      <c r="A183" s="24" t="s">
        <v>125</v>
      </c>
      <c r="B183" s="19" t="s">
        <v>322</v>
      </c>
      <c r="C183" s="19">
        <v>7.1545570831780994E-2</v>
      </c>
      <c r="D183" s="19">
        <v>0.35</v>
      </c>
      <c r="E183" s="1" t="str">
        <f t="shared" si="2"/>
        <v/>
      </c>
      <c r="F183" s="21" t="s">
        <v>121</v>
      </c>
      <c r="G183" s="21" t="s">
        <v>121</v>
      </c>
    </row>
    <row r="184" spans="1:8" x14ac:dyDescent="0.25">
      <c r="A184" s="24" t="s">
        <v>125</v>
      </c>
      <c r="B184" s="19" t="s">
        <v>323</v>
      </c>
      <c r="C184" s="19">
        <v>6.2766729558795295E-2</v>
      </c>
      <c r="D184" s="19">
        <v>0.441</v>
      </c>
      <c r="E184" s="1" t="str">
        <f t="shared" si="2"/>
        <v/>
      </c>
      <c r="F184" s="21" t="s">
        <v>121</v>
      </c>
      <c r="G184" s="21" t="s">
        <v>121</v>
      </c>
    </row>
    <row r="185" spans="1:8" x14ac:dyDescent="0.25">
      <c r="A185" s="24" t="s">
        <v>125</v>
      </c>
      <c r="B185" s="19" t="s">
        <v>324</v>
      </c>
      <c r="C185" s="19">
        <v>5.6118682674132302E-2</v>
      </c>
      <c r="D185" s="19">
        <v>0.55900000000000005</v>
      </c>
      <c r="E185" s="1" t="str">
        <f t="shared" si="2"/>
        <v/>
      </c>
      <c r="F185" s="21" t="s">
        <v>121</v>
      </c>
      <c r="G185" s="21" t="s">
        <v>121</v>
      </c>
    </row>
    <row r="186" spans="1:8" x14ac:dyDescent="0.25">
      <c r="A186" s="24" t="s">
        <v>125</v>
      </c>
      <c r="B186" s="19" t="s">
        <v>325</v>
      </c>
      <c r="C186" s="19">
        <v>4.8125023086125103E-2</v>
      </c>
      <c r="D186" s="19">
        <v>0.68300000000000005</v>
      </c>
      <c r="E186" s="1" t="str">
        <f t="shared" si="2"/>
        <v/>
      </c>
      <c r="F186" s="21" t="s">
        <v>121</v>
      </c>
      <c r="G186" s="21" t="s">
        <v>121</v>
      </c>
    </row>
    <row r="187" spans="1:8" x14ac:dyDescent="0.25">
      <c r="A187" s="24" t="s">
        <v>125</v>
      </c>
      <c r="B187" s="19" t="s">
        <v>326</v>
      </c>
      <c r="C187" s="19">
        <v>8.4507267776312497E-2</v>
      </c>
      <c r="D187" s="19">
        <v>0.17599999999999999</v>
      </c>
      <c r="E187" s="1" t="str">
        <f t="shared" si="2"/>
        <v/>
      </c>
      <c r="F187" s="21" t="s">
        <v>121</v>
      </c>
      <c r="G187" s="21" t="s">
        <v>121</v>
      </c>
    </row>
    <row r="188" spans="1:8" x14ac:dyDescent="0.25">
      <c r="A188" s="24" t="s">
        <v>125</v>
      </c>
      <c r="B188" s="19" t="s">
        <v>81</v>
      </c>
      <c r="C188" s="19">
        <v>2.1906720602313301E-2</v>
      </c>
      <c r="D188" s="19">
        <v>0.98399999999999999</v>
      </c>
      <c r="E188" s="1" t="str">
        <f t="shared" si="2"/>
        <v/>
      </c>
      <c r="F188" s="21" t="s">
        <v>121</v>
      </c>
      <c r="G188" s="21" t="s">
        <v>121</v>
      </c>
    </row>
    <row r="189" spans="1:8" x14ac:dyDescent="0.25">
      <c r="A189" s="24" t="s">
        <v>125</v>
      </c>
      <c r="B189" s="19" t="s">
        <v>327</v>
      </c>
      <c r="C189" s="19">
        <v>7.1636056276317694E-2</v>
      </c>
      <c r="D189" s="19">
        <v>0.30399999999999999</v>
      </c>
      <c r="E189" s="1" t="str">
        <f t="shared" si="2"/>
        <v/>
      </c>
      <c r="F189" s="21" t="s">
        <v>121</v>
      </c>
      <c r="G189" s="21" t="s">
        <v>121</v>
      </c>
    </row>
    <row r="190" spans="1:8" x14ac:dyDescent="0.25">
      <c r="A190" s="24" t="s">
        <v>125</v>
      </c>
      <c r="B190" s="19" t="s">
        <v>82</v>
      </c>
      <c r="C190" s="19">
        <v>4.6683716009797101E-2</v>
      </c>
      <c r="D190" s="19">
        <v>0.69699999999999995</v>
      </c>
      <c r="E190" s="1" t="str">
        <f t="shared" si="2"/>
        <v/>
      </c>
      <c r="F190" s="21" t="s">
        <v>121</v>
      </c>
      <c r="G190" s="21" t="s">
        <v>121</v>
      </c>
    </row>
    <row r="191" spans="1:8" x14ac:dyDescent="0.25">
      <c r="A191" s="24" t="s">
        <v>125</v>
      </c>
      <c r="B191" s="19" t="s">
        <v>328</v>
      </c>
      <c r="C191" s="19">
        <v>0.12050662886306</v>
      </c>
      <c r="D191" s="19">
        <v>1.0999999999999999E-2</v>
      </c>
      <c r="E191" s="1" t="str">
        <f t="shared" si="2"/>
        <v>**</v>
      </c>
      <c r="F191" s="21" t="s">
        <v>121</v>
      </c>
      <c r="G191" s="21" t="s">
        <v>121</v>
      </c>
      <c r="H191" s="7" t="s">
        <v>319</v>
      </c>
    </row>
    <row r="192" spans="1:8" x14ac:dyDescent="0.25">
      <c r="A192" s="24" t="s">
        <v>125</v>
      </c>
      <c r="B192" s="19" t="s">
        <v>83</v>
      </c>
      <c r="C192" s="19">
        <v>0.116014829432799</v>
      </c>
      <c r="D192" s="19">
        <v>4.4999999999999998E-2</v>
      </c>
      <c r="E192" s="1" t="str">
        <f t="shared" si="2"/>
        <v>**</v>
      </c>
      <c r="F192" s="21">
        <v>1.1201000000000001</v>
      </c>
      <c r="G192" s="21">
        <v>0.30659999999999998</v>
      </c>
      <c r="H192" s="7" t="s">
        <v>320</v>
      </c>
    </row>
    <row r="193" spans="1:8" x14ac:dyDescent="0.25">
      <c r="A193" s="24" t="s">
        <v>125</v>
      </c>
      <c r="B193" s="19" t="s">
        <v>84</v>
      </c>
      <c r="C193" s="19">
        <v>0.133829855445739</v>
      </c>
      <c r="D193" s="19">
        <v>0.01</v>
      </c>
      <c r="E193" s="1" t="str">
        <f t="shared" si="2"/>
        <v>***</v>
      </c>
      <c r="F193" s="21" t="s">
        <v>121</v>
      </c>
      <c r="G193" s="21" t="s">
        <v>121</v>
      </c>
      <c r="H193" s="7" t="s">
        <v>319</v>
      </c>
    </row>
    <row r="194" spans="1:8" x14ac:dyDescent="0.25">
      <c r="A194" s="24" t="s">
        <v>125</v>
      </c>
      <c r="B194" s="19" t="s">
        <v>86</v>
      </c>
      <c r="C194" s="19">
        <v>0.14282366256364001</v>
      </c>
      <c r="D194" s="19">
        <v>7.0000000000000001E-3</v>
      </c>
      <c r="E194" s="1" t="str">
        <f t="shared" si="2"/>
        <v>***</v>
      </c>
      <c r="F194" s="21" t="s">
        <v>121</v>
      </c>
      <c r="G194" s="21" t="s">
        <v>121</v>
      </c>
      <c r="H194" s="7" t="s">
        <v>319</v>
      </c>
    </row>
    <row r="195" spans="1:8" x14ac:dyDescent="0.25">
      <c r="A195" s="24" t="s">
        <v>125</v>
      </c>
      <c r="B195" s="19" t="s">
        <v>88</v>
      </c>
      <c r="C195" s="19">
        <v>0.13191234519787301</v>
      </c>
      <c r="D195" s="19">
        <v>1.0999999999999999E-2</v>
      </c>
      <c r="E195" s="1" t="str">
        <f t="shared" si="2"/>
        <v>**</v>
      </c>
      <c r="F195" s="21" t="s">
        <v>121</v>
      </c>
      <c r="G195" s="21" t="s">
        <v>121</v>
      </c>
      <c r="H195" s="7" t="s">
        <v>319</v>
      </c>
    </row>
    <row r="196" spans="1:8" x14ac:dyDescent="0.25">
      <c r="A196" s="24" t="s">
        <v>125</v>
      </c>
      <c r="B196" s="19" t="s">
        <v>90</v>
      </c>
      <c r="C196" s="19">
        <v>0.120547975448759</v>
      </c>
      <c r="D196" s="19">
        <v>2.4E-2</v>
      </c>
      <c r="E196" s="1" t="str">
        <f t="shared" si="2"/>
        <v>**</v>
      </c>
      <c r="F196" s="21" t="s">
        <v>121</v>
      </c>
      <c r="G196" s="21" t="s">
        <v>121</v>
      </c>
      <c r="H196" s="7" t="s">
        <v>319</v>
      </c>
    </row>
    <row r="197" spans="1:8" x14ac:dyDescent="0.25">
      <c r="A197" s="24" t="s">
        <v>125</v>
      </c>
      <c r="B197" s="19" t="s">
        <v>92</v>
      </c>
      <c r="C197" s="19">
        <v>0.10970758533506</v>
      </c>
      <c r="D197" s="19">
        <v>0.05</v>
      </c>
      <c r="E197" s="1" t="str">
        <f t="shared" si="2"/>
        <v>**</v>
      </c>
      <c r="F197" s="21" t="s">
        <v>121</v>
      </c>
      <c r="G197" s="21" t="s">
        <v>121</v>
      </c>
      <c r="H197" s="7" t="s">
        <v>319</v>
      </c>
    </row>
    <row r="198" spans="1:8" x14ac:dyDescent="0.25">
      <c r="A198" s="24" t="s">
        <v>125</v>
      </c>
      <c r="B198" s="19" t="s">
        <v>94</v>
      </c>
      <c r="C198" s="19">
        <v>0.104448190828762</v>
      </c>
      <c r="D198" s="19">
        <v>6.5000000000000002E-2</v>
      </c>
      <c r="E198" s="1" t="str">
        <f t="shared" si="2"/>
        <v>*</v>
      </c>
      <c r="F198" s="21" t="s">
        <v>121</v>
      </c>
      <c r="G198" s="21" t="s">
        <v>121</v>
      </c>
      <c r="H198" s="7" t="s">
        <v>319</v>
      </c>
    </row>
    <row r="199" spans="1:8" x14ac:dyDescent="0.25">
      <c r="A199" s="24" t="s">
        <v>125</v>
      </c>
      <c r="B199" s="19" t="s">
        <v>96</v>
      </c>
      <c r="C199" s="19">
        <v>0.100777312314996</v>
      </c>
      <c r="D199" s="19">
        <v>7.6999999999999999E-2</v>
      </c>
      <c r="E199" s="1" t="str">
        <f t="shared" si="2"/>
        <v>*</v>
      </c>
      <c r="F199" s="21" t="s">
        <v>121</v>
      </c>
      <c r="G199" s="21" t="s">
        <v>121</v>
      </c>
      <c r="H199" s="7" t="s">
        <v>319</v>
      </c>
    </row>
    <row r="200" spans="1:8" x14ac:dyDescent="0.25">
      <c r="A200" s="24" t="s">
        <v>125</v>
      </c>
      <c r="B200" s="19" t="s">
        <v>98</v>
      </c>
      <c r="C200" s="19">
        <v>9.6918629761857694E-2</v>
      </c>
      <c r="D200" s="19">
        <v>0.10100000000000001</v>
      </c>
      <c r="E200" s="1" t="str">
        <f t="shared" si="2"/>
        <v/>
      </c>
      <c r="F200" s="21" t="s">
        <v>121</v>
      </c>
      <c r="G200" s="21" t="s">
        <v>121</v>
      </c>
    </row>
    <row r="201" spans="1:8" x14ac:dyDescent="0.25">
      <c r="A201" s="24" t="s">
        <v>125</v>
      </c>
      <c r="B201" s="19" t="s">
        <v>100</v>
      </c>
      <c r="C201" s="19">
        <v>9.4777952635037493E-2</v>
      </c>
      <c r="D201" s="19">
        <v>0.11600000000000001</v>
      </c>
      <c r="E201" s="1" t="str">
        <f t="shared" si="2"/>
        <v/>
      </c>
      <c r="F201" s="21" t="s">
        <v>121</v>
      </c>
      <c r="G201" s="21" t="s">
        <v>121</v>
      </c>
    </row>
    <row r="202" spans="1:8" x14ac:dyDescent="0.25">
      <c r="A202" s="24" t="s">
        <v>125</v>
      </c>
      <c r="B202" s="19" t="s">
        <v>102</v>
      </c>
      <c r="C202" s="19">
        <v>9.2958384466073907E-2</v>
      </c>
      <c r="D202" s="19">
        <v>0.125</v>
      </c>
      <c r="E202" s="1" t="str">
        <f t="shared" si="2"/>
        <v/>
      </c>
      <c r="F202" s="21" t="s">
        <v>121</v>
      </c>
      <c r="G202" s="21" t="s">
        <v>121</v>
      </c>
    </row>
    <row r="203" spans="1:8" x14ac:dyDescent="0.25">
      <c r="A203" s="24" t="s">
        <v>125</v>
      </c>
      <c r="B203" s="19" t="s">
        <v>85</v>
      </c>
      <c r="C203" s="19">
        <v>0.103145642309465</v>
      </c>
      <c r="D203" s="19">
        <v>6.5000000000000002E-2</v>
      </c>
      <c r="E203" s="1" t="str">
        <f t="shared" si="2"/>
        <v>*</v>
      </c>
      <c r="F203" s="21" t="s">
        <v>121</v>
      </c>
      <c r="G203" s="21" t="s">
        <v>121</v>
      </c>
      <c r="H203" s="7" t="s">
        <v>319</v>
      </c>
    </row>
    <row r="204" spans="1:8" x14ac:dyDescent="0.25">
      <c r="A204" s="24" t="s">
        <v>125</v>
      </c>
      <c r="B204" s="19" t="s">
        <v>87</v>
      </c>
      <c r="C204" s="19">
        <v>0.133845215461147</v>
      </c>
      <c r="D204" s="19">
        <v>1.0999999999999999E-2</v>
      </c>
      <c r="E204" s="1" t="str">
        <f t="shared" si="2"/>
        <v>**</v>
      </c>
      <c r="F204" s="21" t="s">
        <v>121</v>
      </c>
      <c r="G204" s="21" t="s">
        <v>121</v>
      </c>
      <c r="H204" s="7" t="s">
        <v>319</v>
      </c>
    </row>
    <row r="205" spans="1:8" x14ac:dyDescent="0.25">
      <c r="A205" s="24" t="s">
        <v>125</v>
      </c>
      <c r="B205" s="19" t="s">
        <v>89</v>
      </c>
      <c r="C205" s="19">
        <v>0.14405542652234499</v>
      </c>
      <c r="D205" s="19">
        <v>6.0000000000000001E-3</v>
      </c>
      <c r="E205" s="1" t="str">
        <f t="shared" si="2"/>
        <v>***</v>
      </c>
      <c r="F205" s="21" t="s">
        <v>121</v>
      </c>
      <c r="G205" s="21" t="s">
        <v>121</v>
      </c>
      <c r="H205" s="7" t="s">
        <v>319</v>
      </c>
    </row>
    <row r="206" spans="1:8" x14ac:dyDescent="0.25">
      <c r="A206" s="24" t="s">
        <v>125</v>
      </c>
      <c r="B206" s="19" t="s">
        <v>91</v>
      </c>
      <c r="C206" s="19">
        <v>0.13908739738360901</v>
      </c>
      <c r="D206" s="19">
        <v>8.0000000000000002E-3</v>
      </c>
      <c r="E206" s="1" t="str">
        <f t="shared" si="2"/>
        <v>***</v>
      </c>
      <c r="F206" s="21" t="s">
        <v>121</v>
      </c>
      <c r="G206" s="21" t="s">
        <v>121</v>
      </c>
      <c r="H206" s="7" t="s">
        <v>319</v>
      </c>
    </row>
    <row r="207" spans="1:8" x14ac:dyDescent="0.25">
      <c r="A207" s="24" t="s">
        <v>125</v>
      </c>
      <c r="B207" s="19" t="s">
        <v>93</v>
      </c>
      <c r="C207" s="19">
        <v>0.131831489106222</v>
      </c>
      <c r="D207" s="19">
        <v>1.0999999999999999E-2</v>
      </c>
      <c r="E207" s="1" t="str">
        <f t="shared" si="2"/>
        <v>**</v>
      </c>
      <c r="F207" s="21" t="s">
        <v>121</v>
      </c>
      <c r="G207" s="21" t="s">
        <v>121</v>
      </c>
      <c r="H207" s="7" t="s">
        <v>319</v>
      </c>
    </row>
    <row r="208" spans="1:8" x14ac:dyDescent="0.25">
      <c r="A208" s="24" t="s">
        <v>125</v>
      </c>
      <c r="B208" s="19" t="s">
        <v>95</v>
      </c>
      <c r="C208" s="19">
        <v>8.2615593337938303E-2</v>
      </c>
      <c r="D208" s="19">
        <v>0.189</v>
      </c>
      <c r="E208" s="1" t="str">
        <f t="shared" ref="E208:E283" si="3">IF(AND(D208&gt;0,D208&lt;=0.01),"***",IF(AND(D208&gt;0,D208&lt;=0.05),"**", IF(AND(D208&gt;0,D208&lt;=0.1),"*","")))</f>
        <v/>
      </c>
      <c r="F208" s="21" t="s">
        <v>121</v>
      </c>
      <c r="G208" s="21" t="s">
        <v>121</v>
      </c>
    </row>
    <row r="209" spans="1:8" x14ac:dyDescent="0.25">
      <c r="A209" s="24" t="s">
        <v>125</v>
      </c>
      <c r="B209" s="19" t="s">
        <v>97</v>
      </c>
      <c r="C209" s="19">
        <v>7.2610216988568593E-2</v>
      </c>
      <c r="D209" s="19">
        <v>0.28000000000000003</v>
      </c>
      <c r="E209" s="1" t="str">
        <f t="shared" si="3"/>
        <v/>
      </c>
      <c r="F209" s="21" t="s">
        <v>121</v>
      </c>
      <c r="G209" s="21" t="s">
        <v>121</v>
      </c>
    </row>
    <row r="210" spans="1:8" x14ac:dyDescent="0.25">
      <c r="A210" s="24" t="s">
        <v>125</v>
      </c>
      <c r="B210" s="19" t="s">
        <v>99</v>
      </c>
      <c r="C210" s="19">
        <v>7.1625238874481703E-2</v>
      </c>
      <c r="D210" s="19">
        <v>0.29799999999999999</v>
      </c>
      <c r="E210" s="1" t="str">
        <f t="shared" si="3"/>
        <v/>
      </c>
      <c r="F210" s="21" t="s">
        <v>121</v>
      </c>
      <c r="G210" s="21" t="s">
        <v>121</v>
      </c>
    </row>
    <row r="211" spans="1:8" x14ac:dyDescent="0.25">
      <c r="A211" s="24" t="s">
        <v>125</v>
      </c>
      <c r="B211" s="19" t="s">
        <v>101</v>
      </c>
      <c r="C211" s="19">
        <v>7.7364026579116799E-2</v>
      </c>
      <c r="D211" s="19">
        <v>0.247</v>
      </c>
      <c r="E211" s="1" t="str">
        <f t="shared" si="3"/>
        <v/>
      </c>
      <c r="F211" s="21" t="s">
        <v>121</v>
      </c>
      <c r="G211" s="21" t="s">
        <v>121</v>
      </c>
    </row>
    <row r="212" spans="1:8" x14ac:dyDescent="0.25">
      <c r="A212" s="24" t="s">
        <v>125</v>
      </c>
      <c r="B212" s="19" t="s">
        <v>103</v>
      </c>
      <c r="C212" s="19">
        <v>8.3433018524876001E-2</v>
      </c>
      <c r="D212" s="19">
        <v>0.17599999999999999</v>
      </c>
      <c r="E212" s="1" t="str">
        <f t="shared" si="3"/>
        <v/>
      </c>
      <c r="F212" s="21" t="s">
        <v>121</v>
      </c>
      <c r="G212" s="21" t="s">
        <v>121</v>
      </c>
    </row>
    <row r="213" spans="1:8" x14ac:dyDescent="0.25">
      <c r="A213" s="24" t="s">
        <v>125</v>
      </c>
      <c r="B213" s="19" t="s">
        <v>104</v>
      </c>
      <c r="C213" s="19">
        <v>0.10163449581124299</v>
      </c>
      <c r="D213" s="19">
        <v>7.3999999999999996E-2</v>
      </c>
      <c r="E213" s="1" t="str">
        <f t="shared" si="3"/>
        <v>*</v>
      </c>
      <c r="F213" s="21" t="s">
        <v>121</v>
      </c>
      <c r="G213" s="21" t="s">
        <v>121</v>
      </c>
      <c r="H213" s="7" t="s">
        <v>319</v>
      </c>
    </row>
    <row r="214" spans="1:8" x14ac:dyDescent="0.25">
      <c r="A214" s="24" t="s">
        <v>125</v>
      </c>
      <c r="B214" s="19" t="s">
        <v>109</v>
      </c>
      <c r="C214" s="19">
        <v>7.28526523597227E-2</v>
      </c>
      <c r="D214" s="19">
        <v>0.29399999999999998</v>
      </c>
      <c r="E214" s="1" t="str">
        <f t="shared" si="3"/>
        <v/>
      </c>
      <c r="F214" s="21" t="s">
        <v>121</v>
      </c>
      <c r="G214" s="21" t="s">
        <v>121</v>
      </c>
    </row>
    <row r="215" spans="1:8" x14ac:dyDescent="0.25">
      <c r="A215" s="24" t="s">
        <v>125</v>
      </c>
      <c r="B215" s="19" t="s">
        <v>105</v>
      </c>
      <c r="C215" s="19">
        <v>0.100291713615275</v>
      </c>
      <c r="D215" s="19">
        <v>7.1999999999999995E-2</v>
      </c>
      <c r="E215" s="1" t="str">
        <f t="shared" si="3"/>
        <v>*</v>
      </c>
      <c r="F215" s="21" t="s">
        <v>121</v>
      </c>
      <c r="G215" s="21" t="s">
        <v>121</v>
      </c>
      <c r="H215" s="7" t="s">
        <v>319</v>
      </c>
    </row>
    <row r="216" spans="1:8" x14ac:dyDescent="0.25">
      <c r="A216" s="24" t="s">
        <v>125</v>
      </c>
      <c r="B216" s="19" t="s">
        <v>106</v>
      </c>
      <c r="C216" s="19">
        <v>4.5484211947967701E-2</v>
      </c>
      <c r="D216" s="19">
        <v>0.76200000000000001</v>
      </c>
      <c r="E216" s="1" t="str">
        <f t="shared" si="3"/>
        <v/>
      </c>
      <c r="F216" s="21" t="s">
        <v>121</v>
      </c>
      <c r="G216" s="21" t="s">
        <v>121</v>
      </c>
    </row>
    <row r="217" spans="1:8" x14ac:dyDescent="0.25">
      <c r="A217" s="24" t="s">
        <v>125</v>
      </c>
      <c r="B217" s="19" t="s">
        <v>73</v>
      </c>
      <c r="C217" s="19">
        <v>8.0233406046950603E-2</v>
      </c>
      <c r="D217" s="19">
        <v>0.19600000000000001</v>
      </c>
      <c r="E217" s="1" t="str">
        <f t="shared" si="3"/>
        <v/>
      </c>
      <c r="F217" s="21" t="s">
        <v>121</v>
      </c>
      <c r="G217" s="21" t="s">
        <v>121</v>
      </c>
    </row>
    <row r="218" spans="1:8" x14ac:dyDescent="0.25">
      <c r="A218" s="24" t="s">
        <v>125</v>
      </c>
      <c r="B218" s="19" t="s">
        <v>74</v>
      </c>
      <c r="C218" s="19">
        <v>7.9526676108093594E-2</v>
      </c>
      <c r="D218" s="19">
        <v>0.22600000000000001</v>
      </c>
      <c r="E218" s="1" t="str">
        <f t="shared" si="3"/>
        <v/>
      </c>
      <c r="F218" s="21" t="s">
        <v>121</v>
      </c>
      <c r="G218" s="21" t="s">
        <v>121</v>
      </c>
    </row>
    <row r="219" spans="1:8" x14ac:dyDescent="0.25">
      <c r="A219" s="24" t="s">
        <v>125</v>
      </c>
      <c r="B219" s="19" t="s">
        <v>529</v>
      </c>
      <c r="C219" s="19">
        <v>7.7178883220186706E-2</v>
      </c>
      <c r="D219" s="19">
        <v>0.27500000000000002</v>
      </c>
      <c r="E219" s="1" t="str">
        <f t="shared" si="3"/>
        <v/>
      </c>
      <c r="F219" s="21" t="s">
        <v>121</v>
      </c>
      <c r="G219" s="21" t="s">
        <v>121</v>
      </c>
    </row>
    <row r="220" spans="1:8" x14ac:dyDescent="0.25">
      <c r="A220" s="24" t="s">
        <v>125</v>
      </c>
      <c r="B220" s="19" t="s">
        <v>530</v>
      </c>
      <c r="C220" s="19">
        <v>4.5183582198821501E-2</v>
      </c>
      <c r="D220" s="19">
        <v>0.73199999999999998</v>
      </c>
      <c r="E220" s="1" t="str">
        <f t="shared" si="3"/>
        <v/>
      </c>
      <c r="F220" s="21" t="s">
        <v>121</v>
      </c>
      <c r="G220" s="21" t="s">
        <v>121</v>
      </c>
    </row>
    <row r="221" spans="1:8" x14ac:dyDescent="0.25">
      <c r="A221" s="24" t="s">
        <v>125</v>
      </c>
      <c r="B221" s="19" t="s">
        <v>531</v>
      </c>
      <c r="C221" s="19">
        <v>2.29153368001297E-2</v>
      </c>
      <c r="D221" s="19">
        <v>0.98699999999999999</v>
      </c>
      <c r="E221" s="1" t="str">
        <f t="shared" si="3"/>
        <v/>
      </c>
      <c r="F221" s="21" t="s">
        <v>121</v>
      </c>
      <c r="G221" s="21" t="s">
        <v>121</v>
      </c>
    </row>
    <row r="222" spans="1:8" x14ac:dyDescent="0.25">
      <c r="A222" s="24" t="s">
        <v>125</v>
      </c>
      <c r="B222" s="19" t="s">
        <v>532</v>
      </c>
      <c r="C222" s="19">
        <v>4.6560380233536203E-2</v>
      </c>
      <c r="D222" s="19">
        <v>0.73</v>
      </c>
      <c r="E222" s="1" t="str">
        <f t="shared" si="3"/>
        <v/>
      </c>
      <c r="F222" s="21" t="s">
        <v>121</v>
      </c>
      <c r="G222" s="21" t="s">
        <v>121</v>
      </c>
    </row>
    <row r="223" spans="1:8" x14ac:dyDescent="0.25">
      <c r="A223" s="24" t="s">
        <v>125</v>
      </c>
      <c r="B223" s="19" t="s">
        <v>533</v>
      </c>
      <c r="C223" s="19">
        <v>3.2387651645942601E-2</v>
      </c>
      <c r="D223" s="19">
        <v>0.91800000000000004</v>
      </c>
      <c r="E223" s="1" t="str">
        <f t="shared" si="3"/>
        <v/>
      </c>
      <c r="F223" s="21" t="s">
        <v>121</v>
      </c>
      <c r="G223" s="21" t="s">
        <v>121</v>
      </c>
    </row>
    <row r="224" spans="1:8" x14ac:dyDescent="0.25">
      <c r="A224" s="24" t="s">
        <v>125</v>
      </c>
      <c r="B224" s="19" t="s">
        <v>534</v>
      </c>
      <c r="C224" s="19">
        <v>4.66700307241932E-2</v>
      </c>
      <c r="D224" s="19">
        <v>0.72199999999999998</v>
      </c>
      <c r="E224" s="1" t="str">
        <f t="shared" si="3"/>
        <v/>
      </c>
      <c r="F224" s="21" t="s">
        <v>121</v>
      </c>
      <c r="G224" s="21" t="s">
        <v>121</v>
      </c>
    </row>
    <row r="225" spans="1:8" s="11" customFormat="1" ht="27" customHeight="1" x14ac:dyDescent="0.35">
      <c r="A225" s="23" t="s">
        <v>126</v>
      </c>
      <c r="B225" s="10" t="s">
        <v>7</v>
      </c>
      <c r="C225" s="10"/>
      <c r="D225" s="9"/>
      <c r="E225" s="34" t="s">
        <v>331</v>
      </c>
      <c r="F225" s="9"/>
      <c r="G225" s="9"/>
    </row>
    <row r="226" spans="1:8" x14ac:dyDescent="0.25">
      <c r="A226" s="24" t="s">
        <v>126</v>
      </c>
      <c r="B226" s="19" t="s">
        <v>107</v>
      </c>
      <c r="C226" s="19">
        <v>0.18355096628956999</v>
      </c>
      <c r="D226" s="19">
        <v>6.0000000000000001E-3</v>
      </c>
      <c r="E226" s="1" t="str">
        <f t="shared" si="3"/>
        <v>***</v>
      </c>
      <c r="F226" s="21" t="s">
        <v>121</v>
      </c>
      <c r="G226" s="21" t="s">
        <v>121</v>
      </c>
      <c r="H226" s="7" t="s">
        <v>319</v>
      </c>
    </row>
    <row r="227" spans="1:8" x14ac:dyDescent="0.25">
      <c r="A227" s="24" t="s">
        <v>126</v>
      </c>
      <c r="B227" s="8" t="s">
        <v>108</v>
      </c>
      <c r="C227" s="19">
        <v>6.4544259553002303E-2</v>
      </c>
      <c r="D227" s="1">
        <v>0.63200000000000001</v>
      </c>
      <c r="E227" s="1" t="str">
        <f t="shared" si="3"/>
        <v/>
      </c>
      <c r="F227" s="21" t="s">
        <v>121</v>
      </c>
      <c r="G227" s="21" t="s">
        <v>121</v>
      </c>
    </row>
    <row r="228" spans="1:8" x14ac:dyDescent="0.25">
      <c r="A228" s="24" t="s">
        <v>126</v>
      </c>
      <c r="B228" s="8" t="s">
        <v>75</v>
      </c>
      <c r="C228" s="19">
        <v>7.5459249101585593E-2</v>
      </c>
      <c r="D228" s="1">
        <v>0.41699999999999998</v>
      </c>
      <c r="E228" s="1" t="str">
        <f t="shared" si="3"/>
        <v/>
      </c>
      <c r="F228" s="21" t="s">
        <v>121</v>
      </c>
      <c r="G228" s="21" t="s">
        <v>121</v>
      </c>
    </row>
    <row r="229" spans="1:8" x14ac:dyDescent="0.25">
      <c r="A229" s="24" t="s">
        <v>126</v>
      </c>
      <c r="B229" s="8" t="s">
        <v>76</v>
      </c>
      <c r="C229" s="19">
        <v>8.3252927397844304E-2</v>
      </c>
      <c r="D229" s="1">
        <v>0.254</v>
      </c>
      <c r="E229" s="1" t="str">
        <f t="shared" si="3"/>
        <v/>
      </c>
      <c r="F229" s="21" t="s">
        <v>121</v>
      </c>
      <c r="G229" s="21" t="s">
        <v>121</v>
      </c>
    </row>
    <row r="230" spans="1:8" x14ac:dyDescent="0.25">
      <c r="A230" s="24" t="s">
        <v>126</v>
      </c>
      <c r="B230" s="8" t="s">
        <v>77</v>
      </c>
      <c r="C230" s="19">
        <v>9.6015783248267095E-2</v>
      </c>
      <c r="D230" s="1">
        <v>7.9000000000000001E-2</v>
      </c>
      <c r="E230" s="1" t="str">
        <f t="shared" si="3"/>
        <v>*</v>
      </c>
      <c r="F230" s="21" t="s">
        <v>121</v>
      </c>
      <c r="G230" s="21" t="s">
        <v>121</v>
      </c>
      <c r="H230" s="7" t="s">
        <v>319</v>
      </c>
    </row>
    <row r="231" spans="1:8" x14ac:dyDescent="0.25">
      <c r="A231" s="24" t="s">
        <v>126</v>
      </c>
      <c r="B231" s="19" t="s">
        <v>78</v>
      </c>
      <c r="C231" s="19">
        <v>0.109424725174533</v>
      </c>
      <c r="D231" s="19">
        <v>7.8E-2</v>
      </c>
      <c r="E231" s="1" t="str">
        <f t="shared" si="3"/>
        <v>*</v>
      </c>
      <c r="F231" s="21" t="s">
        <v>121</v>
      </c>
      <c r="G231" s="21" t="s">
        <v>121</v>
      </c>
      <c r="H231" s="7" t="s">
        <v>319</v>
      </c>
    </row>
    <row r="232" spans="1:8" x14ac:dyDescent="0.25">
      <c r="A232" s="24" t="s">
        <v>126</v>
      </c>
      <c r="B232" s="19" t="s">
        <v>334</v>
      </c>
      <c r="C232" s="19">
        <v>0.11167552594268799</v>
      </c>
      <c r="D232" s="19">
        <v>6.5000000000000002E-2</v>
      </c>
      <c r="E232" s="1" t="str">
        <f t="shared" si="3"/>
        <v>*</v>
      </c>
      <c r="F232" s="21" t="s">
        <v>121</v>
      </c>
      <c r="G232" s="21" t="s">
        <v>121</v>
      </c>
      <c r="H232" s="7" t="s">
        <v>319</v>
      </c>
    </row>
    <row r="233" spans="1:8" x14ac:dyDescent="0.25">
      <c r="A233" s="24" t="s">
        <v>126</v>
      </c>
      <c r="B233" s="19" t="s">
        <v>79</v>
      </c>
      <c r="C233" s="19">
        <v>0.10215299262517701</v>
      </c>
      <c r="D233" s="19">
        <v>7.5999999999999998E-2</v>
      </c>
      <c r="E233" s="1" t="str">
        <f t="shared" si="3"/>
        <v>*</v>
      </c>
      <c r="F233" s="21" t="s">
        <v>121</v>
      </c>
      <c r="G233" s="21" t="s">
        <v>121</v>
      </c>
      <c r="H233" s="7" t="s">
        <v>319</v>
      </c>
    </row>
    <row r="234" spans="1:8" x14ac:dyDescent="0.25">
      <c r="A234" s="24" t="s">
        <v>126</v>
      </c>
      <c r="B234" s="19" t="s">
        <v>80</v>
      </c>
      <c r="C234" s="19">
        <v>9.8668137839771103E-2</v>
      </c>
      <c r="D234" s="19">
        <v>8.7999999999999995E-2</v>
      </c>
      <c r="E234" s="1" t="str">
        <f t="shared" si="3"/>
        <v>*</v>
      </c>
      <c r="F234" s="21" t="s">
        <v>121</v>
      </c>
      <c r="G234" s="21" t="s">
        <v>121</v>
      </c>
      <c r="H234" s="7" t="s">
        <v>319</v>
      </c>
    </row>
    <row r="235" spans="1:8" x14ac:dyDescent="0.25">
      <c r="A235" s="24" t="s">
        <v>126</v>
      </c>
      <c r="B235" s="19" t="s">
        <v>321</v>
      </c>
      <c r="C235" s="19">
        <v>8.9141847279164896E-2</v>
      </c>
      <c r="D235" s="19">
        <v>0.151</v>
      </c>
      <c r="E235" s="1" t="str">
        <f t="shared" si="3"/>
        <v/>
      </c>
      <c r="F235" s="21" t="s">
        <v>121</v>
      </c>
      <c r="G235" s="21" t="s">
        <v>121</v>
      </c>
    </row>
    <row r="236" spans="1:8" x14ac:dyDescent="0.25">
      <c r="A236" s="24" t="s">
        <v>126</v>
      </c>
      <c r="B236" s="19" t="s">
        <v>322</v>
      </c>
      <c r="C236" s="19">
        <v>0.100978678459444</v>
      </c>
      <c r="D236" s="19">
        <v>6.5000000000000002E-2</v>
      </c>
      <c r="E236" s="1" t="str">
        <f t="shared" si="3"/>
        <v>*</v>
      </c>
      <c r="F236" s="21" t="s">
        <v>121</v>
      </c>
      <c r="G236" s="21" t="s">
        <v>121</v>
      </c>
      <c r="H236" s="7" t="s">
        <v>319</v>
      </c>
    </row>
    <row r="237" spans="1:8" x14ac:dyDescent="0.25">
      <c r="A237" s="24" t="s">
        <v>126</v>
      </c>
      <c r="B237" s="19" t="s">
        <v>323</v>
      </c>
      <c r="C237" s="19">
        <v>9.1762106663159398E-2</v>
      </c>
      <c r="D237" s="19">
        <v>0.13100000000000001</v>
      </c>
      <c r="E237" s="1" t="str">
        <f t="shared" si="3"/>
        <v/>
      </c>
      <c r="F237" s="21" t="s">
        <v>121</v>
      </c>
      <c r="G237" s="21" t="s">
        <v>121</v>
      </c>
    </row>
    <row r="238" spans="1:8" x14ac:dyDescent="0.25">
      <c r="A238" s="24" t="s">
        <v>126</v>
      </c>
      <c r="B238" s="19" t="s">
        <v>324</v>
      </c>
      <c r="C238" s="19">
        <v>0.101315491060935</v>
      </c>
      <c r="D238" s="19">
        <v>7.6999999999999999E-2</v>
      </c>
      <c r="E238" s="1" t="str">
        <f t="shared" si="3"/>
        <v>*</v>
      </c>
      <c r="F238" s="21" t="s">
        <v>121</v>
      </c>
      <c r="G238" s="21" t="s">
        <v>121</v>
      </c>
      <c r="H238" s="7" t="s">
        <v>319</v>
      </c>
    </row>
    <row r="239" spans="1:8" x14ac:dyDescent="0.25">
      <c r="A239" s="24" t="s">
        <v>126</v>
      </c>
      <c r="B239" s="19" t="s">
        <v>325</v>
      </c>
      <c r="C239" s="19">
        <v>9.4829010052395898E-2</v>
      </c>
      <c r="D239" s="19">
        <v>0.108</v>
      </c>
      <c r="E239" s="1" t="str">
        <f t="shared" si="3"/>
        <v/>
      </c>
      <c r="F239" s="21" t="s">
        <v>121</v>
      </c>
      <c r="G239" s="21" t="s">
        <v>121</v>
      </c>
    </row>
    <row r="240" spans="1:8" x14ac:dyDescent="0.25">
      <c r="A240" s="24" t="s">
        <v>126</v>
      </c>
      <c r="B240" s="19" t="s">
        <v>326</v>
      </c>
      <c r="C240" s="19">
        <v>0.102410713558125</v>
      </c>
      <c r="D240" s="19">
        <v>7.0999999999999994E-2</v>
      </c>
      <c r="E240" s="1" t="str">
        <f t="shared" si="3"/>
        <v>*</v>
      </c>
      <c r="F240" s="21" t="s">
        <v>121</v>
      </c>
      <c r="G240" s="21" t="s">
        <v>121</v>
      </c>
      <c r="H240" s="7" t="s">
        <v>319</v>
      </c>
    </row>
    <row r="241" spans="1:8" x14ac:dyDescent="0.25">
      <c r="A241" s="24" t="s">
        <v>126</v>
      </c>
      <c r="B241" s="19" t="s">
        <v>81</v>
      </c>
      <c r="C241" s="19">
        <v>8.3666758842577696E-2</v>
      </c>
      <c r="D241" s="19">
        <v>0.24</v>
      </c>
      <c r="E241" s="1" t="str">
        <f t="shared" si="3"/>
        <v/>
      </c>
      <c r="F241" s="21" t="s">
        <v>121</v>
      </c>
      <c r="G241" s="21" t="s">
        <v>121</v>
      </c>
    </row>
    <row r="242" spans="1:8" x14ac:dyDescent="0.25">
      <c r="A242" s="24" t="s">
        <v>126</v>
      </c>
      <c r="B242" s="19" t="s">
        <v>327</v>
      </c>
      <c r="C242" s="19">
        <v>0.125996564904195</v>
      </c>
      <c r="D242" s="19">
        <v>8.0000000000000002E-3</v>
      </c>
      <c r="E242" s="1" t="str">
        <f t="shared" si="3"/>
        <v>***</v>
      </c>
      <c r="F242" s="21" t="s">
        <v>121</v>
      </c>
      <c r="G242" s="21" t="s">
        <v>121</v>
      </c>
      <c r="H242" s="7" t="s">
        <v>319</v>
      </c>
    </row>
    <row r="243" spans="1:8" x14ac:dyDescent="0.25">
      <c r="A243" s="24" t="s">
        <v>126</v>
      </c>
      <c r="B243" s="19" t="s">
        <v>82</v>
      </c>
      <c r="C243" s="19">
        <v>6.3193668937941094E-2</v>
      </c>
      <c r="D243" s="19">
        <v>0.59099999999999997</v>
      </c>
      <c r="E243" s="1" t="str">
        <f t="shared" si="3"/>
        <v/>
      </c>
      <c r="F243" s="21" t="s">
        <v>121</v>
      </c>
      <c r="G243" s="21" t="s">
        <v>121</v>
      </c>
    </row>
    <row r="244" spans="1:8" x14ac:dyDescent="0.25">
      <c r="A244" s="24" t="s">
        <v>126</v>
      </c>
      <c r="B244" s="19" t="s">
        <v>328</v>
      </c>
      <c r="C244" s="19">
        <v>7.8961200480030899E-2</v>
      </c>
      <c r="D244" s="19">
        <v>0.30499999999999999</v>
      </c>
      <c r="E244" s="1" t="str">
        <f t="shared" si="3"/>
        <v/>
      </c>
      <c r="F244" s="21" t="s">
        <v>121</v>
      </c>
      <c r="G244" s="21" t="s">
        <v>121</v>
      </c>
    </row>
    <row r="245" spans="1:8" x14ac:dyDescent="0.25">
      <c r="A245" s="24" t="s">
        <v>126</v>
      </c>
      <c r="B245" s="19" t="s">
        <v>83</v>
      </c>
      <c r="C245" s="19">
        <v>8.9790148563200403E-2</v>
      </c>
      <c r="D245" s="19">
        <v>0.156</v>
      </c>
      <c r="E245" s="1" t="str">
        <f t="shared" si="3"/>
        <v/>
      </c>
      <c r="F245" s="21" t="s">
        <v>121</v>
      </c>
      <c r="G245" s="21" t="s">
        <v>121</v>
      </c>
    </row>
    <row r="246" spans="1:8" x14ac:dyDescent="0.25">
      <c r="A246" s="24" t="s">
        <v>126</v>
      </c>
      <c r="B246" s="19" t="s">
        <v>84</v>
      </c>
      <c r="C246" s="19">
        <v>0.121178662508981</v>
      </c>
      <c r="D246" s="19">
        <v>1.2E-2</v>
      </c>
      <c r="E246" s="1" t="str">
        <f t="shared" si="3"/>
        <v>**</v>
      </c>
      <c r="F246" s="21" t="s">
        <v>121</v>
      </c>
      <c r="G246" s="21" t="s">
        <v>121</v>
      </c>
      <c r="H246" s="7" t="s">
        <v>319</v>
      </c>
    </row>
    <row r="247" spans="1:8" x14ac:dyDescent="0.25">
      <c r="A247" s="24" t="s">
        <v>126</v>
      </c>
      <c r="B247" s="19" t="s">
        <v>86</v>
      </c>
      <c r="C247" s="19">
        <v>0.11001000925004099</v>
      </c>
      <c r="D247" s="19">
        <v>4.5999999999999999E-2</v>
      </c>
      <c r="E247" s="1" t="str">
        <f t="shared" si="3"/>
        <v>**</v>
      </c>
      <c r="F247" s="21" t="s">
        <v>121</v>
      </c>
      <c r="G247" s="21" t="s">
        <v>121</v>
      </c>
      <c r="H247" s="7" t="s">
        <v>319</v>
      </c>
    </row>
    <row r="248" spans="1:8" x14ac:dyDescent="0.25">
      <c r="A248" s="24" t="s">
        <v>126</v>
      </c>
      <c r="B248" s="19" t="s">
        <v>88</v>
      </c>
      <c r="C248" s="19">
        <v>8.9899622905116702E-2</v>
      </c>
      <c r="D248" s="19">
        <v>0.15</v>
      </c>
      <c r="E248" s="1" t="str">
        <f t="shared" si="3"/>
        <v/>
      </c>
      <c r="F248" s="21" t="s">
        <v>121</v>
      </c>
      <c r="G248" s="21" t="s">
        <v>121</v>
      </c>
    </row>
    <row r="249" spans="1:8" x14ac:dyDescent="0.25">
      <c r="A249" s="24" t="s">
        <v>126</v>
      </c>
      <c r="B249" s="19" t="s">
        <v>90</v>
      </c>
      <c r="C249" s="19">
        <v>8.5433130796693499E-2</v>
      </c>
      <c r="D249" s="19">
        <v>0.20799999999999999</v>
      </c>
      <c r="E249" s="1" t="str">
        <f t="shared" si="3"/>
        <v/>
      </c>
      <c r="F249" s="21" t="s">
        <v>121</v>
      </c>
      <c r="G249" s="21" t="s">
        <v>121</v>
      </c>
    </row>
    <row r="250" spans="1:8" x14ac:dyDescent="0.25">
      <c r="A250" s="24" t="s">
        <v>126</v>
      </c>
      <c r="B250" s="19" t="s">
        <v>92</v>
      </c>
      <c r="C250" s="19">
        <v>8.7308250602391502E-2</v>
      </c>
      <c r="D250" s="19">
        <v>0.17899999999999999</v>
      </c>
      <c r="E250" s="1" t="str">
        <f t="shared" si="3"/>
        <v/>
      </c>
      <c r="F250" s="21" t="s">
        <v>121</v>
      </c>
      <c r="G250" s="21" t="s">
        <v>121</v>
      </c>
    </row>
    <row r="251" spans="1:8" x14ac:dyDescent="0.25">
      <c r="A251" s="24" t="s">
        <v>126</v>
      </c>
      <c r="B251" s="19" t="s">
        <v>94</v>
      </c>
      <c r="C251" s="19">
        <v>8.9610706007558896E-2</v>
      </c>
      <c r="D251" s="19">
        <v>0.16400000000000001</v>
      </c>
      <c r="E251" s="1" t="str">
        <f t="shared" si="3"/>
        <v/>
      </c>
      <c r="F251" s="21" t="s">
        <v>121</v>
      </c>
      <c r="G251" s="21" t="s">
        <v>121</v>
      </c>
    </row>
    <row r="252" spans="1:8" x14ac:dyDescent="0.25">
      <c r="A252" s="24" t="s">
        <v>126</v>
      </c>
      <c r="B252" s="19" t="s">
        <v>96</v>
      </c>
      <c r="C252" s="19">
        <v>9.1544184436585394E-2</v>
      </c>
      <c r="D252" s="19">
        <v>0.14099999999999999</v>
      </c>
      <c r="E252" s="1" t="str">
        <f t="shared" si="3"/>
        <v/>
      </c>
      <c r="F252" s="21" t="s">
        <v>121</v>
      </c>
      <c r="G252" s="21" t="s">
        <v>121</v>
      </c>
    </row>
    <row r="253" spans="1:8" x14ac:dyDescent="0.25">
      <c r="A253" s="24" t="s">
        <v>126</v>
      </c>
      <c r="B253" s="19" t="s">
        <v>98</v>
      </c>
      <c r="C253" s="19">
        <v>9.2511878543262802E-2</v>
      </c>
      <c r="D253" s="19">
        <v>0.13500000000000001</v>
      </c>
      <c r="E253" s="1" t="str">
        <f t="shared" si="3"/>
        <v/>
      </c>
      <c r="F253" s="21" t="s">
        <v>121</v>
      </c>
      <c r="G253" s="21" t="s">
        <v>121</v>
      </c>
    </row>
    <row r="254" spans="1:8" x14ac:dyDescent="0.25">
      <c r="A254" s="24" t="s">
        <v>126</v>
      </c>
      <c r="B254" s="19" t="s">
        <v>100</v>
      </c>
      <c r="C254" s="19">
        <v>9.4586950488121393E-2</v>
      </c>
      <c r="D254" s="19">
        <v>0.11899999999999999</v>
      </c>
      <c r="E254" s="1" t="str">
        <f t="shared" si="3"/>
        <v/>
      </c>
      <c r="F254" s="21" t="s">
        <v>121</v>
      </c>
      <c r="G254" s="21" t="s">
        <v>121</v>
      </c>
    </row>
    <row r="255" spans="1:8" x14ac:dyDescent="0.25">
      <c r="A255" s="24" t="s">
        <v>126</v>
      </c>
      <c r="B255" s="19" t="s">
        <v>102</v>
      </c>
      <c r="C255" s="19">
        <v>9.5520044501636203E-2</v>
      </c>
      <c r="D255" s="19">
        <v>0.112</v>
      </c>
      <c r="E255" s="1" t="str">
        <f t="shared" si="3"/>
        <v/>
      </c>
      <c r="F255" s="21" t="s">
        <v>121</v>
      </c>
      <c r="G255" s="21" t="s">
        <v>121</v>
      </c>
    </row>
    <row r="256" spans="1:8" x14ac:dyDescent="0.25">
      <c r="A256" s="24" t="s">
        <v>126</v>
      </c>
      <c r="B256" s="19" t="s">
        <v>85</v>
      </c>
      <c r="C256" s="19">
        <v>0.111214802038526</v>
      </c>
      <c r="D256" s="19">
        <v>2.3E-2</v>
      </c>
      <c r="E256" s="1" t="str">
        <f t="shared" si="3"/>
        <v>**</v>
      </c>
      <c r="F256" s="21" t="s">
        <v>121</v>
      </c>
      <c r="G256" s="21" t="s">
        <v>121</v>
      </c>
      <c r="H256" s="7" t="s">
        <v>319</v>
      </c>
    </row>
    <row r="257" spans="1:8" x14ac:dyDescent="0.25">
      <c r="A257" s="24" t="s">
        <v>126</v>
      </c>
      <c r="B257" s="19" t="s">
        <v>87</v>
      </c>
      <c r="C257" s="19">
        <v>0.111489605862348</v>
      </c>
      <c r="D257" s="19">
        <v>2.7E-2</v>
      </c>
      <c r="E257" s="1" t="str">
        <f t="shared" si="3"/>
        <v>**</v>
      </c>
      <c r="F257" s="21" t="s">
        <v>121</v>
      </c>
      <c r="G257" s="21" t="s">
        <v>121</v>
      </c>
      <c r="H257" s="7" t="s">
        <v>319</v>
      </c>
    </row>
    <row r="258" spans="1:8" x14ac:dyDescent="0.25">
      <c r="A258" s="24" t="s">
        <v>126</v>
      </c>
      <c r="B258" s="19" t="s">
        <v>89</v>
      </c>
      <c r="C258" s="19">
        <v>9.7700754074851598E-2</v>
      </c>
      <c r="D258" s="19">
        <v>0.10199999999999999</v>
      </c>
      <c r="E258" s="1" t="str">
        <f t="shared" si="3"/>
        <v/>
      </c>
      <c r="F258" s="21" t="s">
        <v>121</v>
      </c>
      <c r="G258" s="21" t="s">
        <v>121</v>
      </c>
    </row>
    <row r="259" spans="1:8" x14ac:dyDescent="0.25">
      <c r="A259" s="24" t="s">
        <v>126</v>
      </c>
      <c r="B259" s="19" t="s">
        <v>91</v>
      </c>
      <c r="C259" s="19">
        <v>8.9998187826357698E-2</v>
      </c>
      <c r="D259" s="19">
        <v>0.156</v>
      </c>
      <c r="E259" s="1" t="str">
        <f t="shared" si="3"/>
        <v/>
      </c>
      <c r="F259" s="21" t="s">
        <v>121</v>
      </c>
      <c r="G259" s="21" t="s">
        <v>121</v>
      </c>
    </row>
    <row r="260" spans="1:8" x14ac:dyDescent="0.25">
      <c r="A260" s="24" t="s">
        <v>126</v>
      </c>
      <c r="B260" s="19" t="s">
        <v>93</v>
      </c>
      <c r="C260" s="19">
        <v>8.9410835111513196E-2</v>
      </c>
      <c r="D260" s="19">
        <v>0.156</v>
      </c>
      <c r="E260" s="1" t="str">
        <f t="shared" si="3"/>
        <v/>
      </c>
      <c r="F260" s="21" t="s">
        <v>121</v>
      </c>
      <c r="G260" s="21" t="s">
        <v>121</v>
      </c>
    </row>
    <row r="261" spans="1:8" x14ac:dyDescent="0.25">
      <c r="A261" s="24" t="s">
        <v>126</v>
      </c>
      <c r="B261" s="19" t="s">
        <v>95</v>
      </c>
      <c r="C261" s="19">
        <v>8.8362918555806094E-2</v>
      </c>
      <c r="D261" s="19">
        <v>0.17</v>
      </c>
      <c r="E261" s="1" t="str">
        <f t="shared" si="3"/>
        <v/>
      </c>
      <c r="F261" s="21" t="s">
        <v>121</v>
      </c>
      <c r="G261" s="21" t="s">
        <v>121</v>
      </c>
    </row>
    <row r="262" spans="1:8" x14ac:dyDescent="0.25">
      <c r="A262" s="24" t="s">
        <v>126</v>
      </c>
      <c r="B262" s="19" t="s">
        <v>97</v>
      </c>
      <c r="C262" s="19">
        <v>7.8624041184268606E-2</v>
      </c>
      <c r="D262" s="19">
        <v>0.34100000000000003</v>
      </c>
      <c r="E262" s="1" t="str">
        <f t="shared" si="3"/>
        <v/>
      </c>
      <c r="F262" s="21" t="s">
        <v>121</v>
      </c>
      <c r="G262" s="21" t="s">
        <v>121</v>
      </c>
    </row>
    <row r="263" spans="1:8" x14ac:dyDescent="0.25">
      <c r="A263" s="24" t="s">
        <v>126</v>
      </c>
      <c r="B263" s="19" t="s">
        <v>99</v>
      </c>
      <c r="C263" s="19">
        <v>7.9749159266539402E-2</v>
      </c>
      <c r="D263" s="19">
        <v>0.32500000000000001</v>
      </c>
      <c r="E263" s="1" t="str">
        <f t="shared" si="3"/>
        <v/>
      </c>
      <c r="F263" s="21" t="s">
        <v>121</v>
      </c>
      <c r="G263" s="21" t="s">
        <v>121</v>
      </c>
    </row>
    <row r="264" spans="1:8" x14ac:dyDescent="0.25">
      <c r="A264" s="24" t="s">
        <v>126</v>
      </c>
      <c r="B264" s="19" t="s">
        <v>101</v>
      </c>
      <c r="C264" s="19">
        <v>0.106824597588937</v>
      </c>
      <c r="D264" s="19">
        <v>5.8000000000000003E-2</v>
      </c>
      <c r="E264" s="1" t="str">
        <f t="shared" si="3"/>
        <v>*</v>
      </c>
      <c r="F264" s="21" t="s">
        <v>121</v>
      </c>
      <c r="G264" s="21" t="s">
        <v>121</v>
      </c>
      <c r="H264" s="7" t="s">
        <v>319</v>
      </c>
    </row>
    <row r="265" spans="1:8" x14ac:dyDescent="0.25">
      <c r="A265" s="24" t="s">
        <v>126</v>
      </c>
      <c r="B265" s="19" t="s">
        <v>103</v>
      </c>
      <c r="C265" s="19">
        <v>9.5733872127208006E-2</v>
      </c>
      <c r="D265" s="19">
        <v>0.14899999999999999</v>
      </c>
      <c r="E265" s="1" t="str">
        <f t="shared" si="3"/>
        <v/>
      </c>
      <c r="F265" s="21" t="s">
        <v>121</v>
      </c>
      <c r="G265" s="21" t="s">
        <v>121</v>
      </c>
    </row>
    <row r="266" spans="1:8" x14ac:dyDescent="0.25">
      <c r="A266" s="24" t="s">
        <v>126</v>
      </c>
      <c r="B266" s="19" t="s">
        <v>104</v>
      </c>
      <c r="C266" s="19">
        <v>9.9162706313786403E-2</v>
      </c>
      <c r="D266" s="19">
        <v>5.6000000000000001E-2</v>
      </c>
      <c r="E266" s="1" t="str">
        <f t="shared" si="3"/>
        <v>*</v>
      </c>
      <c r="F266" s="21" t="s">
        <v>121</v>
      </c>
      <c r="G266" s="21" t="s">
        <v>121</v>
      </c>
      <c r="H266" s="7" t="s">
        <v>319</v>
      </c>
    </row>
    <row r="267" spans="1:8" x14ac:dyDescent="0.25">
      <c r="A267" s="24" t="s">
        <v>126</v>
      </c>
      <c r="B267" s="19" t="s">
        <v>109</v>
      </c>
      <c r="C267" s="19">
        <v>7.4635326429190504E-2</v>
      </c>
      <c r="D267" s="19">
        <v>0.376</v>
      </c>
      <c r="E267" s="1" t="str">
        <f t="shared" si="3"/>
        <v/>
      </c>
      <c r="F267" s="21" t="s">
        <v>121</v>
      </c>
      <c r="G267" s="21" t="s">
        <v>121</v>
      </c>
    </row>
    <row r="268" spans="1:8" x14ac:dyDescent="0.25">
      <c r="A268" s="24" t="s">
        <v>126</v>
      </c>
      <c r="B268" s="19" t="s">
        <v>105</v>
      </c>
      <c r="C268" s="19">
        <v>9.5637142400851194E-2</v>
      </c>
      <c r="D268" s="19">
        <v>8.6999999999999994E-2</v>
      </c>
      <c r="E268" s="1" t="str">
        <f t="shared" si="3"/>
        <v>*</v>
      </c>
      <c r="F268" s="21" t="s">
        <v>121</v>
      </c>
      <c r="G268" s="21" t="s">
        <v>121</v>
      </c>
      <c r="H268" s="7" t="s">
        <v>319</v>
      </c>
    </row>
    <row r="269" spans="1:8" x14ac:dyDescent="0.25">
      <c r="A269" s="24" t="s">
        <v>126</v>
      </c>
      <c r="B269" s="19" t="s">
        <v>106</v>
      </c>
      <c r="C269" s="19">
        <v>6.6127854114192003E-2</v>
      </c>
      <c r="D269" s="19">
        <v>0.58399999999999996</v>
      </c>
      <c r="E269" s="1" t="str">
        <f t="shared" si="3"/>
        <v/>
      </c>
      <c r="F269" s="21" t="s">
        <v>121</v>
      </c>
      <c r="G269" s="21" t="s">
        <v>121</v>
      </c>
    </row>
    <row r="270" spans="1:8" x14ac:dyDescent="0.25">
      <c r="A270" s="24" t="s">
        <v>126</v>
      </c>
      <c r="B270" s="19" t="s">
        <v>73</v>
      </c>
      <c r="C270" s="19">
        <v>5.6014090383857601E-2</v>
      </c>
      <c r="D270" s="19">
        <v>0.90200000000000002</v>
      </c>
      <c r="E270" s="1" t="str">
        <f t="shared" si="3"/>
        <v/>
      </c>
      <c r="F270" s="21" t="s">
        <v>121</v>
      </c>
      <c r="G270" s="21" t="s">
        <v>121</v>
      </c>
    </row>
    <row r="271" spans="1:8" ht="15.75" customHeight="1" x14ac:dyDescent="0.25">
      <c r="A271" s="24" t="s">
        <v>126</v>
      </c>
      <c r="B271" s="19" t="s">
        <v>74</v>
      </c>
      <c r="C271" s="19">
        <v>6.5326743267644705E-2</v>
      </c>
      <c r="D271" s="19">
        <v>0.6</v>
      </c>
      <c r="E271" s="1" t="str">
        <f t="shared" si="3"/>
        <v/>
      </c>
      <c r="F271" s="21" t="s">
        <v>121</v>
      </c>
      <c r="G271" s="21" t="s">
        <v>121</v>
      </c>
    </row>
    <row r="272" spans="1:8" x14ac:dyDescent="0.25">
      <c r="A272" s="24" t="s">
        <v>126</v>
      </c>
      <c r="B272" s="19" t="s">
        <v>529</v>
      </c>
      <c r="C272" s="19">
        <v>0.11633941250412801</v>
      </c>
      <c r="D272" s="19">
        <v>2.1000000000000001E-2</v>
      </c>
      <c r="E272" s="1" t="str">
        <f t="shared" si="3"/>
        <v>**</v>
      </c>
      <c r="F272" s="21" t="s">
        <v>121</v>
      </c>
      <c r="G272" s="21" t="s">
        <v>121</v>
      </c>
      <c r="H272" s="7" t="s">
        <v>319</v>
      </c>
    </row>
    <row r="273" spans="1:8" x14ac:dyDescent="0.25">
      <c r="A273" s="24" t="s">
        <v>126</v>
      </c>
      <c r="B273" s="19" t="s">
        <v>530</v>
      </c>
      <c r="C273" s="19">
        <v>9.6745924769345196E-2</v>
      </c>
      <c r="D273" s="19">
        <v>8.3000000000000004E-2</v>
      </c>
      <c r="E273" s="1" t="str">
        <f t="shared" si="3"/>
        <v>*</v>
      </c>
      <c r="F273" s="21" t="s">
        <v>121</v>
      </c>
      <c r="G273" s="21" t="s">
        <v>121</v>
      </c>
      <c r="H273" s="7" t="s">
        <v>319</v>
      </c>
    </row>
    <row r="274" spans="1:8" x14ac:dyDescent="0.25">
      <c r="A274" s="24" t="s">
        <v>126</v>
      </c>
      <c r="B274" s="19" t="s">
        <v>531</v>
      </c>
      <c r="C274" s="19">
        <v>6.7660901609308696E-2</v>
      </c>
      <c r="D274" s="19">
        <v>0.54100000000000004</v>
      </c>
      <c r="E274" s="1" t="str">
        <f t="shared" si="3"/>
        <v/>
      </c>
      <c r="F274" s="21" t="s">
        <v>121</v>
      </c>
      <c r="G274" s="21" t="s">
        <v>121</v>
      </c>
    </row>
    <row r="275" spans="1:8" x14ac:dyDescent="0.25">
      <c r="A275" s="24" t="s">
        <v>126</v>
      </c>
      <c r="B275" s="19" t="s">
        <v>532</v>
      </c>
      <c r="C275" s="19">
        <v>0.10135352088499799</v>
      </c>
      <c r="D275" s="19">
        <v>0.06</v>
      </c>
      <c r="E275" s="1" t="str">
        <f t="shared" si="3"/>
        <v>*</v>
      </c>
      <c r="F275" s="21" t="s">
        <v>121</v>
      </c>
      <c r="G275" s="21" t="s">
        <v>121</v>
      </c>
      <c r="H275" s="7" t="s">
        <v>319</v>
      </c>
    </row>
    <row r="276" spans="1:8" x14ac:dyDescent="0.25">
      <c r="A276" s="24" t="s">
        <v>126</v>
      </c>
      <c r="B276" s="19" t="s">
        <v>533</v>
      </c>
      <c r="C276" s="19">
        <v>8.4622349660609206E-2</v>
      </c>
      <c r="D276" s="19">
        <v>0.19</v>
      </c>
      <c r="E276" s="1" t="str">
        <f t="shared" si="3"/>
        <v/>
      </c>
      <c r="F276" s="21" t="s">
        <v>121</v>
      </c>
      <c r="G276" s="21" t="s">
        <v>121</v>
      </c>
    </row>
    <row r="277" spans="1:8" x14ac:dyDescent="0.25">
      <c r="A277" s="24" t="s">
        <v>126</v>
      </c>
      <c r="B277" s="19" t="s">
        <v>534</v>
      </c>
      <c r="C277" s="19">
        <v>6.0318016325564799E-2</v>
      </c>
      <c r="D277" s="19">
        <v>0.84599999999999997</v>
      </c>
      <c r="E277" s="1" t="str">
        <f t="shared" si="3"/>
        <v/>
      </c>
      <c r="F277" s="21" t="s">
        <v>121</v>
      </c>
      <c r="G277" s="21" t="s">
        <v>121</v>
      </c>
    </row>
    <row r="278" spans="1:8" s="11" customFormat="1" ht="27" customHeight="1" x14ac:dyDescent="0.35">
      <c r="A278" s="23" t="s">
        <v>127</v>
      </c>
      <c r="B278" s="10" t="s">
        <v>537</v>
      </c>
      <c r="C278" s="10"/>
      <c r="D278" s="9"/>
      <c r="E278" s="34" t="s">
        <v>331</v>
      </c>
      <c r="F278" s="9"/>
      <c r="G278" s="9"/>
    </row>
    <row r="279" spans="1:8" ht="14.45" customHeight="1" x14ac:dyDescent="0.25">
      <c r="A279" s="24" t="s">
        <v>127</v>
      </c>
      <c r="B279" s="19" t="s">
        <v>107</v>
      </c>
      <c r="C279" s="19">
        <v>0</v>
      </c>
      <c r="D279" s="19">
        <v>0.97299999999999998</v>
      </c>
      <c r="E279" s="1" t="str">
        <f t="shared" si="3"/>
        <v/>
      </c>
      <c r="F279" s="21" t="s">
        <v>121</v>
      </c>
      <c r="G279" s="21" t="s">
        <v>121</v>
      </c>
    </row>
    <row r="280" spans="1:8" x14ac:dyDescent="0.25">
      <c r="A280" s="24" t="s">
        <v>127</v>
      </c>
      <c r="B280" s="19" t="s">
        <v>108</v>
      </c>
      <c r="C280" s="19">
        <v>3.13584831855961E-2</v>
      </c>
      <c r="D280" s="19">
        <v>0.621</v>
      </c>
      <c r="E280" s="1" t="str">
        <f t="shared" si="3"/>
        <v/>
      </c>
      <c r="F280" s="21" t="s">
        <v>121</v>
      </c>
      <c r="G280" s="21" t="s">
        <v>121</v>
      </c>
    </row>
    <row r="281" spans="1:8" x14ac:dyDescent="0.25">
      <c r="A281" s="24" t="s">
        <v>127</v>
      </c>
      <c r="B281" s="19" t="s">
        <v>75</v>
      </c>
      <c r="C281" s="19">
        <v>9.0995492373881395E-2</v>
      </c>
      <c r="D281" s="19">
        <v>0.24399999999999999</v>
      </c>
      <c r="E281" s="1" t="str">
        <f t="shared" si="3"/>
        <v/>
      </c>
      <c r="F281" s="21" t="s">
        <v>121</v>
      </c>
      <c r="G281" s="21" t="s">
        <v>121</v>
      </c>
    </row>
    <row r="282" spans="1:8" x14ac:dyDescent="0.25">
      <c r="A282" s="24" t="s">
        <v>127</v>
      </c>
      <c r="B282" s="19" t="s">
        <v>76</v>
      </c>
      <c r="C282" s="19">
        <v>9.4591618611119602E-2</v>
      </c>
      <c r="D282" s="19">
        <v>0.24</v>
      </c>
      <c r="E282" s="1" t="str">
        <f t="shared" si="3"/>
        <v/>
      </c>
      <c r="F282" s="21" t="s">
        <v>121</v>
      </c>
      <c r="G282" s="21" t="s">
        <v>121</v>
      </c>
    </row>
    <row r="283" spans="1:8" x14ac:dyDescent="0.25">
      <c r="A283" s="24" t="s">
        <v>127</v>
      </c>
      <c r="B283" s="19" t="s">
        <v>77</v>
      </c>
      <c r="C283" s="19">
        <v>5.8983899891576499E-2</v>
      </c>
      <c r="D283" s="19">
        <v>0.4</v>
      </c>
      <c r="E283" s="1" t="str">
        <f t="shared" si="3"/>
        <v/>
      </c>
      <c r="F283" s="21" t="s">
        <v>121</v>
      </c>
      <c r="G283" s="21" t="s">
        <v>121</v>
      </c>
    </row>
    <row r="284" spans="1:8" x14ac:dyDescent="0.25">
      <c r="A284" s="24" t="s">
        <v>127</v>
      </c>
      <c r="B284" s="19" t="s">
        <v>78</v>
      </c>
      <c r="C284" s="19">
        <v>6.8328432444400497E-2</v>
      </c>
      <c r="D284" s="19">
        <v>0.34300000000000003</v>
      </c>
      <c r="E284" s="1" t="str">
        <f t="shared" ref="E284:E353" si="4">IF(AND(D284&gt;0,D284&lt;=0.01),"***",IF(AND(D284&gt;0,D284&lt;=0.05),"**", IF(AND(D284&gt;0,D284&lt;=0.1),"*","")))</f>
        <v/>
      </c>
      <c r="F284" s="21" t="s">
        <v>121</v>
      </c>
      <c r="G284" s="21" t="s">
        <v>121</v>
      </c>
    </row>
    <row r="285" spans="1:8" x14ac:dyDescent="0.25">
      <c r="A285" s="24" t="s">
        <v>127</v>
      </c>
      <c r="B285" s="19" t="s">
        <v>334</v>
      </c>
      <c r="C285" s="19">
        <v>5.8387439287052097E-2</v>
      </c>
      <c r="D285" s="19">
        <v>0.40899999999999997</v>
      </c>
      <c r="E285" s="1" t="str">
        <f t="shared" si="4"/>
        <v/>
      </c>
      <c r="F285" s="21" t="s">
        <v>121</v>
      </c>
      <c r="G285" s="21" t="s">
        <v>121</v>
      </c>
    </row>
    <row r="286" spans="1:8" x14ac:dyDescent="0.25">
      <c r="A286" s="24" t="s">
        <v>127</v>
      </c>
      <c r="B286" s="19" t="s">
        <v>79</v>
      </c>
      <c r="C286" s="19">
        <v>8.6897956517883901E-2</v>
      </c>
      <c r="D286" s="19">
        <v>0.27700000000000002</v>
      </c>
      <c r="E286" s="1" t="str">
        <f t="shared" si="4"/>
        <v/>
      </c>
      <c r="F286" s="21" t="s">
        <v>121</v>
      </c>
      <c r="G286" s="21" t="s">
        <v>121</v>
      </c>
    </row>
    <row r="287" spans="1:8" x14ac:dyDescent="0.25">
      <c r="A287" s="24" t="s">
        <v>127</v>
      </c>
      <c r="B287" s="19" t="s">
        <v>80</v>
      </c>
      <c r="C287" s="19">
        <v>0.108460948395645</v>
      </c>
      <c r="D287" s="19">
        <v>0.161</v>
      </c>
      <c r="E287" s="1" t="str">
        <f t="shared" si="4"/>
        <v/>
      </c>
      <c r="F287" s="21" t="s">
        <v>121</v>
      </c>
      <c r="G287" s="21" t="s">
        <v>121</v>
      </c>
    </row>
    <row r="288" spans="1:8" x14ac:dyDescent="0.25">
      <c r="A288" s="24" t="s">
        <v>127</v>
      </c>
      <c r="B288" s="19" t="s">
        <v>321</v>
      </c>
      <c r="C288" s="19">
        <v>5.4446327458234502E-2</v>
      </c>
      <c r="D288" s="19">
        <v>0.42699999999999999</v>
      </c>
      <c r="E288" s="1" t="str">
        <f t="shared" si="4"/>
        <v/>
      </c>
      <c r="F288" s="21" t="s">
        <v>121</v>
      </c>
      <c r="G288" s="21" t="s">
        <v>121</v>
      </c>
    </row>
    <row r="289" spans="1:7" x14ac:dyDescent="0.25">
      <c r="A289" s="24" t="s">
        <v>127</v>
      </c>
      <c r="B289" s="19" t="s">
        <v>322</v>
      </c>
      <c r="C289" s="19">
        <v>3.9255936283138802E-2</v>
      </c>
      <c r="D289" s="19">
        <v>0.55100000000000005</v>
      </c>
      <c r="E289" s="1" t="str">
        <f t="shared" si="4"/>
        <v/>
      </c>
      <c r="F289" s="21" t="s">
        <v>121</v>
      </c>
      <c r="G289" s="21" t="s">
        <v>121</v>
      </c>
    </row>
    <row r="290" spans="1:7" x14ac:dyDescent="0.25">
      <c r="A290" s="24" t="s">
        <v>127</v>
      </c>
      <c r="B290" s="19" t="s">
        <v>323</v>
      </c>
      <c r="C290" s="19">
        <v>5.5840791719412003E-2</v>
      </c>
      <c r="D290" s="19">
        <v>0.41199999999999998</v>
      </c>
      <c r="E290" s="1" t="str">
        <f t="shared" si="4"/>
        <v/>
      </c>
      <c r="F290" s="21" t="s">
        <v>121</v>
      </c>
      <c r="G290" s="21" t="s">
        <v>121</v>
      </c>
    </row>
    <row r="291" spans="1:7" x14ac:dyDescent="0.25">
      <c r="A291" s="24" t="s">
        <v>127</v>
      </c>
      <c r="B291" s="19" t="s">
        <v>324</v>
      </c>
      <c r="C291" s="19">
        <v>1.2693829768115601E-2</v>
      </c>
      <c r="D291" s="19">
        <v>0.79200000000000004</v>
      </c>
      <c r="E291" s="1" t="str">
        <f t="shared" si="4"/>
        <v/>
      </c>
      <c r="F291" s="21" t="s">
        <v>121</v>
      </c>
      <c r="G291" s="21" t="s">
        <v>121</v>
      </c>
    </row>
    <row r="292" spans="1:7" x14ac:dyDescent="0.25">
      <c r="A292" s="24" t="s">
        <v>127</v>
      </c>
      <c r="B292" s="19" t="s">
        <v>325</v>
      </c>
      <c r="C292" s="19">
        <v>1.8254735429044499E-2</v>
      </c>
      <c r="D292" s="19">
        <v>0.72899999999999998</v>
      </c>
      <c r="E292" s="1" t="str">
        <f t="shared" si="4"/>
        <v/>
      </c>
      <c r="F292" s="21" t="s">
        <v>121</v>
      </c>
      <c r="G292" s="21" t="s">
        <v>121</v>
      </c>
    </row>
    <row r="293" spans="1:7" x14ac:dyDescent="0.25">
      <c r="A293" s="24" t="s">
        <v>127</v>
      </c>
      <c r="B293" s="19" t="s">
        <v>326</v>
      </c>
      <c r="C293" s="19">
        <v>1.8942479056999199E-2</v>
      </c>
      <c r="D293" s="19">
        <v>0.70699999999999996</v>
      </c>
      <c r="E293" s="1" t="str">
        <f t="shared" si="4"/>
        <v/>
      </c>
      <c r="F293" s="21" t="s">
        <v>121</v>
      </c>
      <c r="G293" s="21" t="s">
        <v>121</v>
      </c>
    </row>
    <row r="294" spans="1:7" x14ac:dyDescent="0.25">
      <c r="A294" s="24" t="s">
        <v>127</v>
      </c>
      <c r="B294" s="19" t="s">
        <v>81</v>
      </c>
      <c r="C294" s="19">
        <v>4.8594539747310102E-2</v>
      </c>
      <c r="D294" s="19">
        <v>0.42899999999999999</v>
      </c>
      <c r="E294" s="1" t="str">
        <f t="shared" si="4"/>
        <v/>
      </c>
      <c r="F294" s="21" t="s">
        <v>121</v>
      </c>
      <c r="G294" s="21" t="s">
        <v>121</v>
      </c>
    </row>
    <row r="295" spans="1:7" x14ac:dyDescent="0.25">
      <c r="A295" s="24" t="s">
        <v>127</v>
      </c>
      <c r="B295" s="19" t="s">
        <v>327</v>
      </c>
      <c r="C295" s="19">
        <v>2.06053383081275E-2</v>
      </c>
      <c r="D295" s="19">
        <v>0.71399999999999997</v>
      </c>
      <c r="E295" s="1" t="str">
        <f t="shared" si="4"/>
        <v/>
      </c>
      <c r="F295" s="21" t="s">
        <v>121</v>
      </c>
      <c r="G295" s="21" t="s">
        <v>121</v>
      </c>
    </row>
    <row r="296" spans="1:7" x14ac:dyDescent="0.25">
      <c r="A296" s="24" t="s">
        <v>127</v>
      </c>
      <c r="B296" s="19" t="s">
        <v>82</v>
      </c>
      <c r="C296" s="19">
        <v>6.3271088091350097E-2</v>
      </c>
      <c r="D296" s="19">
        <v>0.36699999999999999</v>
      </c>
      <c r="E296" s="1" t="str">
        <f t="shared" si="4"/>
        <v/>
      </c>
      <c r="F296" s="21" t="s">
        <v>121</v>
      </c>
      <c r="G296" s="21" t="s">
        <v>121</v>
      </c>
    </row>
    <row r="297" spans="1:7" x14ac:dyDescent="0.25">
      <c r="A297" s="24" t="s">
        <v>127</v>
      </c>
      <c r="B297" s="19" t="s">
        <v>328</v>
      </c>
      <c r="C297" s="19">
        <v>3.8092843580392298E-2</v>
      </c>
      <c r="D297" s="19">
        <v>0.58799999999999997</v>
      </c>
      <c r="E297" s="1" t="str">
        <f t="shared" si="4"/>
        <v/>
      </c>
      <c r="F297" s="21" t="s">
        <v>121</v>
      </c>
      <c r="G297" s="21" t="s">
        <v>121</v>
      </c>
    </row>
    <row r="298" spans="1:7" x14ac:dyDescent="0.25">
      <c r="A298" s="24" t="s">
        <v>127</v>
      </c>
      <c r="B298" s="19" t="s">
        <v>83</v>
      </c>
      <c r="C298" s="19">
        <v>2.0638060384360401E-2</v>
      </c>
      <c r="D298" s="19">
        <v>0.749</v>
      </c>
      <c r="E298" s="1" t="str">
        <f t="shared" si="4"/>
        <v/>
      </c>
      <c r="F298" s="21" t="s">
        <v>121</v>
      </c>
      <c r="G298" s="21" t="s">
        <v>121</v>
      </c>
    </row>
    <row r="299" spans="1:7" x14ac:dyDescent="0.25">
      <c r="A299" s="24" t="s">
        <v>127</v>
      </c>
      <c r="B299" s="19" t="s">
        <v>84</v>
      </c>
      <c r="C299" s="19">
        <v>2.6862204030838499E-2</v>
      </c>
      <c r="D299" s="19">
        <v>0.66900000000000004</v>
      </c>
      <c r="E299" s="1" t="str">
        <f t="shared" si="4"/>
        <v/>
      </c>
      <c r="F299" s="21" t="s">
        <v>121</v>
      </c>
      <c r="G299" s="21" t="s">
        <v>121</v>
      </c>
    </row>
    <row r="300" spans="1:7" x14ac:dyDescent="0.25">
      <c r="A300" s="24" t="s">
        <v>127</v>
      </c>
      <c r="B300" s="19" t="s">
        <v>86</v>
      </c>
      <c r="C300" s="19">
        <v>1.2513445005063401E-2</v>
      </c>
      <c r="D300" s="19">
        <v>0.82299999999999995</v>
      </c>
      <c r="E300" s="1" t="str">
        <f t="shared" si="4"/>
        <v/>
      </c>
      <c r="F300" s="21" t="s">
        <v>121</v>
      </c>
      <c r="G300" s="21" t="s">
        <v>121</v>
      </c>
    </row>
    <row r="301" spans="1:7" x14ac:dyDescent="0.25">
      <c r="A301" s="24" t="s">
        <v>127</v>
      </c>
      <c r="B301" s="19" t="s">
        <v>88</v>
      </c>
      <c r="C301" s="19">
        <v>3.5042093867205297E-2</v>
      </c>
      <c r="D301" s="19">
        <v>0.57799999999999996</v>
      </c>
      <c r="E301" s="1" t="str">
        <f t="shared" si="4"/>
        <v/>
      </c>
      <c r="F301" s="21" t="s">
        <v>121</v>
      </c>
      <c r="G301" s="21" t="s">
        <v>121</v>
      </c>
    </row>
    <row r="302" spans="1:7" x14ac:dyDescent="0.25">
      <c r="A302" s="24" t="s">
        <v>127</v>
      </c>
      <c r="B302" s="19" t="s">
        <v>90</v>
      </c>
      <c r="C302" s="19">
        <v>5.34277232132866E-2</v>
      </c>
      <c r="D302" s="19">
        <v>0.432</v>
      </c>
      <c r="E302" s="1" t="str">
        <f t="shared" si="4"/>
        <v/>
      </c>
      <c r="F302" s="21" t="s">
        <v>121</v>
      </c>
      <c r="G302" s="21" t="s">
        <v>121</v>
      </c>
    </row>
    <row r="303" spans="1:7" x14ac:dyDescent="0.25">
      <c r="A303" s="24" t="s">
        <v>127</v>
      </c>
      <c r="B303" s="19" t="s">
        <v>92</v>
      </c>
      <c r="C303" s="19">
        <v>6.6238583596500505E-2</v>
      </c>
      <c r="D303" s="19">
        <v>0.35099999999999998</v>
      </c>
      <c r="E303" s="1" t="str">
        <f t="shared" si="4"/>
        <v/>
      </c>
      <c r="F303" s="21" t="s">
        <v>121</v>
      </c>
      <c r="G303" s="21" t="s">
        <v>121</v>
      </c>
    </row>
    <row r="304" spans="1:7" x14ac:dyDescent="0.25">
      <c r="A304" s="24" t="s">
        <v>127</v>
      </c>
      <c r="B304" s="19" t="s">
        <v>94</v>
      </c>
      <c r="C304" s="19">
        <v>7.4159024393449305E-2</v>
      </c>
      <c r="D304" s="19">
        <v>0.31</v>
      </c>
      <c r="E304" s="1" t="str">
        <f t="shared" si="4"/>
        <v/>
      </c>
      <c r="F304" s="21" t="s">
        <v>121</v>
      </c>
      <c r="G304" s="21" t="s">
        <v>121</v>
      </c>
    </row>
    <row r="305" spans="1:8" x14ac:dyDescent="0.25">
      <c r="A305" s="24" t="s">
        <v>127</v>
      </c>
      <c r="B305" s="19" t="s">
        <v>96</v>
      </c>
      <c r="C305" s="19">
        <v>8.1819225412343405E-2</v>
      </c>
      <c r="D305" s="19">
        <v>0.28100000000000003</v>
      </c>
      <c r="E305" s="1" t="str">
        <f t="shared" si="4"/>
        <v/>
      </c>
      <c r="F305" s="21" t="s">
        <v>121</v>
      </c>
      <c r="G305" s="21" t="s">
        <v>121</v>
      </c>
    </row>
    <row r="306" spans="1:8" x14ac:dyDescent="0.25">
      <c r="A306" s="24" t="s">
        <v>127</v>
      </c>
      <c r="B306" s="19" t="s">
        <v>98</v>
      </c>
      <c r="C306" s="19">
        <v>9.2551415823084501E-2</v>
      </c>
      <c r="D306" s="19">
        <v>0.23599999999999999</v>
      </c>
      <c r="E306" s="1" t="str">
        <f t="shared" si="4"/>
        <v/>
      </c>
      <c r="F306" s="21" t="s">
        <v>121</v>
      </c>
      <c r="G306" s="21" t="s">
        <v>121</v>
      </c>
    </row>
    <row r="307" spans="1:8" x14ac:dyDescent="0.25">
      <c r="A307" s="24" t="s">
        <v>127</v>
      </c>
      <c r="B307" s="19" t="s">
        <v>100</v>
      </c>
      <c r="C307" s="19">
        <v>9.8215018913332605E-2</v>
      </c>
      <c r="D307" s="19">
        <v>0.218</v>
      </c>
      <c r="E307" s="1" t="str">
        <f t="shared" si="4"/>
        <v/>
      </c>
      <c r="F307" s="21" t="s">
        <v>121</v>
      </c>
      <c r="G307" s="21" t="s">
        <v>121</v>
      </c>
    </row>
    <row r="308" spans="1:8" x14ac:dyDescent="0.25">
      <c r="A308" s="24" t="s">
        <v>127</v>
      </c>
      <c r="B308" s="19" t="s">
        <v>102</v>
      </c>
      <c r="C308" s="19">
        <v>0.10093199714229401</v>
      </c>
      <c r="D308" s="19">
        <v>0.20499999999999999</v>
      </c>
      <c r="E308" s="1" t="str">
        <f t="shared" si="4"/>
        <v/>
      </c>
      <c r="F308" s="21" t="s">
        <v>121</v>
      </c>
      <c r="G308" s="21" t="s">
        <v>121</v>
      </c>
    </row>
    <row r="309" spans="1:8" x14ac:dyDescent="0.25">
      <c r="A309" s="24" t="s">
        <v>127</v>
      </c>
      <c r="B309" s="19" t="s">
        <v>85</v>
      </c>
      <c r="C309" s="19">
        <v>5.7982931828621E-2</v>
      </c>
      <c r="D309" s="19">
        <v>0.41899999999999998</v>
      </c>
      <c r="E309" s="1" t="str">
        <f t="shared" si="4"/>
        <v/>
      </c>
      <c r="F309" s="21" t="s">
        <v>121</v>
      </c>
      <c r="G309" s="21" t="s">
        <v>121</v>
      </c>
    </row>
    <row r="310" spans="1:8" x14ac:dyDescent="0.25">
      <c r="A310" s="24" t="s">
        <v>127</v>
      </c>
      <c r="B310" s="19" t="s">
        <v>87</v>
      </c>
      <c r="C310" s="19">
        <v>2.2971538978772899E-2</v>
      </c>
      <c r="D310" s="19">
        <v>0.72899999999999998</v>
      </c>
      <c r="E310" s="1" t="str">
        <f t="shared" si="4"/>
        <v/>
      </c>
      <c r="F310" s="21" t="s">
        <v>121</v>
      </c>
      <c r="G310" s="21" t="s">
        <v>121</v>
      </c>
    </row>
    <row r="311" spans="1:8" x14ac:dyDescent="0.25">
      <c r="A311" s="24" t="s">
        <v>127</v>
      </c>
      <c r="B311" s="19" t="s">
        <v>89</v>
      </c>
      <c r="C311" s="19">
        <v>3.6288885325205099E-2</v>
      </c>
      <c r="D311" s="19">
        <v>0.56699999999999995</v>
      </c>
      <c r="E311" s="1" t="str">
        <f t="shared" si="4"/>
        <v/>
      </c>
      <c r="F311" s="21" t="s">
        <v>121</v>
      </c>
      <c r="G311" s="21" t="s">
        <v>121</v>
      </c>
    </row>
    <row r="312" spans="1:8" x14ac:dyDescent="0.25">
      <c r="A312" s="24" t="s">
        <v>127</v>
      </c>
      <c r="B312" s="19" t="s">
        <v>91</v>
      </c>
      <c r="C312" s="19">
        <v>4.8497325800742501E-2</v>
      </c>
      <c r="D312" s="19">
        <v>0.46200000000000002</v>
      </c>
      <c r="E312" s="1" t="str">
        <f t="shared" si="4"/>
        <v/>
      </c>
      <c r="F312" s="21" t="s">
        <v>121</v>
      </c>
      <c r="G312" s="21" t="s">
        <v>121</v>
      </c>
    </row>
    <row r="313" spans="1:8" x14ac:dyDescent="0.25">
      <c r="A313" s="24" t="s">
        <v>127</v>
      </c>
      <c r="B313" s="19" t="s">
        <v>93</v>
      </c>
      <c r="C313" s="19">
        <v>5.5022632762951898E-2</v>
      </c>
      <c r="D313" s="19">
        <v>0.41599999999999998</v>
      </c>
      <c r="E313" s="1" t="str">
        <f t="shared" si="4"/>
        <v/>
      </c>
      <c r="F313" s="21" t="s">
        <v>121</v>
      </c>
      <c r="G313" s="21" t="s">
        <v>121</v>
      </c>
    </row>
    <row r="314" spans="1:8" x14ac:dyDescent="0.25">
      <c r="A314" s="24" t="s">
        <v>127</v>
      </c>
      <c r="B314" s="19" t="s">
        <v>95</v>
      </c>
      <c r="C314" s="19">
        <v>5.7122877626747899E-2</v>
      </c>
      <c r="D314" s="19">
        <v>0.41299999999999998</v>
      </c>
      <c r="E314" s="1" t="str">
        <f t="shared" si="4"/>
        <v/>
      </c>
      <c r="F314" s="21" t="s">
        <v>121</v>
      </c>
      <c r="G314" s="21" t="s">
        <v>121</v>
      </c>
    </row>
    <row r="315" spans="1:8" x14ac:dyDescent="0.25">
      <c r="A315" s="24" t="s">
        <v>127</v>
      </c>
      <c r="B315" s="19" t="s">
        <v>97</v>
      </c>
      <c r="C315" s="19">
        <v>7.2078746322835494E-2</v>
      </c>
      <c r="D315" s="19">
        <v>0.32500000000000001</v>
      </c>
      <c r="E315" s="1" t="str">
        <f t="shared" si="4"/>
        <v/>
      </c>
      <c r="F315" s="21" t="s">
        <v>121</v>
      </c>
      <c r="G315" s="21" t="s">
        <v>121</v>
      </c>
    </row>
    <row r="316" spans="1:8" x14ac:dyDescent="0.25">
      <c r="A316" s="24" t="s">
        <v>127</v>
      </c>
      <c r="B316" s="19" t="s">
        <v>99</v>
      </c>
      <c r="C316" s="19">
        <v>7.0949586823440797E-2</v>
      </c>
      <c r="D316" s="19">
        <v>0.34</v>
      </c>
      <c r="E316" s="1" t="str">
        <f t="shared" si="4"/>
        <v/>
      </c>
      <c r="F316" s="21" t="s">
        <v>121</v>
      </c>
      <c r="G316" s="21" t="s">
        <v>121</v>
      </c>
    </row>
    <row r="317" spans="1:8" x14ac:dyDescent="0.25">
      <c r="A317" s="24" t="s">
        <v>127</v>
      </c>
      <c r="B317" s="19" t="s">
        <v>101</v>
      </c>
      <c r="C317" s="19">
        <v>4.9969056159436101E-2</v>
      </c>
      <c r="D317" s="19">
        <v>0.46899999999999997</v>
      </c>
      <c r="E317" s="1" t="str">
        <f t="shared" si="4"/>
        <v/>
      </c>
      <c r="F317" s="21" t="s">
        <v>121</v>
      </c>
      <c r="G317" s="21" t="s">
        <v>121</v>
      </c>
    </row>
    <row r="318" spans="1:8" x14ac:dyDescent="0.25">
      <c r="A318" s="24" t="s">
        <v>127</v>
      </c>
      <c r="B318" s="19" t="s">
        <v>103</v>
      </c>
      <c r="C318" s="19">
        <v>7.0109636168753195E-2</v>
      </c>
      <c r="D318" s="19">
        <v>0.34699999999999998</v>
      </c>
      <c r="E318" s="1" t="str">
        <f t="shared" si="4"/>
        <v/>
      </c>
      <c r="F318" s="21" t="s">
        <v>121</v>
      </c>
      <c r="G318" s="21" t="s">
        <v>121</v>
      </c>
    </row>
    <row r="319" spans="1:8" x14ac:dyDescent="0.25">
      <c r="A319" s="24" t="s">
        <v>127</v>
      </c>
      <c r="B319" s="19" t="s">
        <v>104</v>
      </c>
      <c r="C319" s="19">
        <v>6.9420360892163094E-2</v>
      </c>
      <c r="D319" s="19">
        <v>0.35</v>
      </c>
      <c r="E319" s="1" t="str">
        <f t="shared" si="4"/>
        <v/>
      </c>
      <c r="F319" s="21" t="s">
        <v>121</v>
      </c>
      <c r="G319" s="21" t="s">
        <v>121</v>
      </c>
    </row>
    <row r="320" spans="1:8" x14ac:dyDescent="0.25">
      <c r="A320" s="24" t="s">
        <v>127</v>
      </c>
      <c r="B320" s="19" t="s">
        <v>109</v>
      </c>
      <c r="C320" s="19">
        <v>0.15525543366041</v>
      </c>
      <c r="D320" s="19">
        <v>8.3000000000000004E-2</v>
      </c>
      <c r="E320" s="1" t="str">
        <f t="shared" si="4"/>
        <v>*</v>
      </c>
      <c r="F320" s="21" t="s">
        <v>121</v>
      </c>
      <c r="G320" s="21" t="s">
        <v>121</v>
      </c>
      <c r="H320" s="7" t="s">
        <v>319</v>
      </c>
    </row>
    <row r="321" spans="1:8" x14ac:dyDescent="0.25">
      <c r="A321" s="24" t="s">
        <v>127</v>
      </c>
      <c r="B321" s="19" t="s">
        <v>105</v>
      </c>
      <c r="C321" s="19">
        <v>7.5399084039341605E-2</v>
      </c>
      <c r="D321" s="19">
        <v>0.308</v>
      </c>
      <c r="E321" s="1" t="str">
        <f t="shared" si="4"/>
        <v/>
      </c>
      <c r="F321" s="21" t="s">
        <v>121</v>
      </c>
      <c r="G321" s="21" t="s">
        <v>121</v>
      </c>
    </row>
    <row r="322" spans="1:8" x14ac:dyDescent="0.25">
      <c r="A322" s="24" t="s">
        <v>127</v>
      </c>
      <c r="B322" s="19" t="s">
        <v>106</v>
      </c>
      <c r="C322" s="19">
        <v>5.91189707844227E-2</v>
      </c>
      <c r="D322" s="19">
        <v>0.38900000000000001</v>
      </c>
      <c r="E322" s="1" t="str">
        <f t="shared" si="4"/>
        <v/>
      </c>
      <c r="F322" s="21" t="s">
        <v>121</v>
      </c>
      <c r="G322" s="21" t="s">
        <v>121</v>
      </c>
    </row>
    <row r="323" spans="1:8" x14ac:dyDescent="0.25">
      <c r="A323" s="24" t="s">
        <v>127</v>
      </c>
      <c r="B323" s="19" t="s">
        <v>73</v>
      </c>
      <c r="C323" s="19">
        <v>6.27354624050109E-3</v>
      </c>
      <c r="D323" s="19">
        <v>0.88400000000000001</v>
      </c>
      <c r="E323" s="1" t="str">
        <f t="shared" si="4"/>
        <v/>
      </c>
      <c r="F323" s="21" t="s">
        <v>121</v>
      </c>
      <c r="G323" s="21" t="s">
        <v>121</v>
      </c>
    </row>
    <row r="324" spans="1:8" ht="15.75" customHeight="1" x14ac:dyDescent="0.25">
      <c r="A324" s="24" t="s">
        <v>127</v>
      </c>
      <c r="B324" s="19" t="s">
        <v>329</v>
      </c>
      <c r="C324" s="19">
        <v>0.31473342014994099</v>
      </c>
      <c r="D324" s="19">
        <v>3.0000000000000001E-3</v>
      </c>
      <c r="E324" s="1" t="str">
        <f t="shared" si="4"/>
        <v>***</v>
      </c>
      <c r="F324" s="21" t="s">
        <v>121</v>
      </c>
      <c r="G324" s="21" t="s">
        <v>121</v>
      </c>
      <c r="H324" s="7" t="s">
        <v>319</v>
      </c>
    </row>
    <row r="325" spans="1:8" x14ac:dyDescent="0.25">
      <c r="A325" s="24" t="s">
        <v>127</v>
      </c>
      <c r="B325" s="19" t="s">
        <v>529</v>
      </c>
      <c r="C325" s="19">
        <v>0.111118253483539</v>
      </c>
      <c r="D325" s="19">
        <v>0.189</v>
      </c>
      <c r="E325" s="1" t="str">
        <f t="shared" si="4"/>
        <v/>
      </c>
      <c r="F325" s="21" t="s">
        <v>121</v>
      </c>
      <c r="G325" s="21" t="s">
        <v>121</v>
      </c>
    </row>
    <row r="326" spans="1:8" x14ac:dyDescent="0.25">
      <c r="A326" s="24" t="s">
        <v>127</v>
      </c>
      <c r="B326" s="19" t="s">
        <v>530</v>
      </c>
      <c r="C326" s="19">
        <v>2.11894647958711E-2</v>
      </c>
      <c r="D326" s="19">
        <v>0.71099999999999997</v>
      </c>
      <c r="E326" s="1" t="str">
        <f t="shared" si="4"/>
        <v/>
      </c>
      <c r="F326" s="21" t="s">
        <v>121</v>
      </c>
      <c r="G326" s="21" t="s">
        <v>121</v>
      </c>
    </row>
    <row r="327" spans="1:8" x14ac:dyDescent="0.25">
      <c r="A327" s="24" t="s">
        <v>127</v>
      </c>
      <c r="B327" s="19" t="s">
        <v>531</v>
      </c>
      <c r="C327" s="19">
        <v>2.04814610762219E-2</v>
      </c>
      <c r="D327" s="19">
        <v>0.73399999999999999</v>
      </c>
      <c r="E327" s="1" t="str">
        <f t="shared" si="4"/>
        <v/>
      </c>
      <c r="F327" s="21" t="s">
        <v>121</v>
      </c>
      <c r="G327" s="21" t="s">
        <v>121</v>
      </c>
    </row>
    <row r="328" spans="1:8" x14ac:dyDescent="0.25">
      <c r="A328" s="24" t="s">
        <v>127</v>
      </c>
      <c r="B328" s="19" t="s">
        <v>532</v>
      </c>
      <c r="C328" s="19">
        <v>2.7258775491143802E-2</v>
      </c>
      <c r="D328" s="19">
        <v>0.64800000000000002</v>
      </c>
      <c r="E328" s="1" t="str">
        <f t="shared" si="4"/>
        <v/>
      </c>
      <c r="F328" s="21" t="s">
        <v>121</v>
      </c>
      <c r="G328" s="21" t="s">
        <v>121</v>
      </c>
    </row>
    <row r="329" spans="1:8" x14ac:dyDescent="0.25">
      <c r="A329" s="24" t="s">
        <v>127</v>
      </c>
      <c r="B329" s="19" t="s">
        <v>533</v>
      </c>
      <c r="C329" s="19">
        <v>1.14260950505446E-2</v>
      </c>
      <c r="D329" s="19">
        <v>0.82199999999999995</v>
      </c>
      <c r="E329" s="1" t="str">
        <f t="shared" si="4"/>
        <v/>
      </c>
      <c r="F329" s="21" t="s">
        <v>121</v>
      </c>
      <c r="G329" s="21" t="s">
        <v>121</v>
      </c>
    </row>
    <row r="330" spans="1:8" x14ac:dyDescent="0.25">
      <c r="A330" s="24" t="s">
        <v>127</v>
      </c>
      <c r="B330" s="19" t="s">
        <v>534</v>
      </c>
      <c r="C330" s="19">
        <v>2.84723313843823E-2</v>
      </c>
      <c r="D330" s="19">
        <v>0.63800000000000001</v>
      </c>
      <c r="E330" s="1" t="str">
        <f t="shared" si="4"/>
        <v/>
      </c>
      <c r="F330" s="21" t="s">
        <v>121</v>
      </c>
      <c r="G330" s="21" t="s">
        <v>121</v>
      </c>
    </row>
    <row r="331" spans="1:8" s="11" customFormat="1" ht="27" customHeight="1" x14ac:dyDescent="0.35">
      <c r="A331" s="23" t="s">
        <v>128</v>
      </c>
      <c r="B331" s="10" t="s">
        <v>8</v>
      </c>
      <c r="C331" s="10"/>
      <c r="D331" s="9"/>
      <c r="E331" s="34" t="s">
        <v>331</v>
      </c>
      <c r="F331" s="9"/>
      <c r="G331" s="9"/>
    </row>
    <row r="332" spans="1:8" ht="14.45" customHeight="1" x14ac:dyDescent="0.25">
      <c r="A332" s="24" t="s">
        <v>128</v>
      </c>
      <c r="B332" s="8" t="s">
        <v>107</v>
      </c>
      <c r="C332" s="19">
        <v>5.3530225658073902E-2</v>
      </c>
      <c r="D332" s="1">
        <v>0.58399999999999996</v>
      </c>
      <c r="E332" s="1" t="str">
        <f t="shared" si="4"/>
        <v/>
      </c>
      <c r="F332" s="21" t="s">
        <v>121</v>
      </c>
      <c r="G332" s="21" t="s">
        <v>121</v>
      </c>
    </row>
    <row r="333" spans="1:8" x14ac:dyDescent="0.25">
      <c r="A333" s="24" t="s">
        <v>128</v>
      </c>
      <c r="B333" s="19" t="s">
        <v>108</v>
      </c>
      <c r="C333" s="19">
        <v>0.134347468604197</v>
      </c>
      <c r="D333" s="19">
        <v>2.4E-2</v>
      </c>
      <c r="E333" s="1" t="str">
        <f t="shared" si="4"/>
        <v>**</v>
      </c>
      <c r="F333" s="21" t="s">
        <v>121</v>
      </c>
      <c r="G333" s="21" t="s">
        <v>121</v>
      </c>
      <c r="H333" s="7" t="s">
        <v>319</v>
      </c>
    </row>
    <row r="334" spans="1:8" x14ac:dyDescent="0.25">
      <c r="A334" s="24" t="s">
        <v>128</v>
      </c>
      <c r="B334" s="19" t="s">
        <v>75</v>
      </c>
      <c r="C334" s="19">
        <v>3.6228940437646601E-2</v>
      </c>
      <c r="D334" s="19">
        <v>0.84699999999999998</v>
      </c>
      <c r="E334" s="1" t="str">
        <f t="shared" si="4"/>
        <v/>
      </c>
      <c r="F334" s="21" t="s">
        <v>121</v>
      </c>
      <c r="G334" s="21" t="s">
        <v>121</v>
      </c>
    </row>
    <row r="335" spans="1:8" x14ac:dyDescent="0.25">
      <c r="A335" s="24" t="s">
        <v>128</v>
      </c>
      <c r="B335" s="19" t="s">
        <v>76</v>
      </c>
      <c r="C335" s="19">
        <v>8.8395251956212006E-2</v>
      </c>
      <c r="D335" s="19">
        <v>0.158</v>
      </c>
      <c r="E335" s="1" t="str">
        <f t="shared" si="4"/>
        <v/>
      </c>
      <c r="F335" s="21" t="s">
        <v>121</v>
      </c>
      <c r="G335" s="21" t="s">
        <v>121</v>
      </c>
    </row>
    <row r="336" spans="1:8" x14ac:dyDescent="0.25">
      <c r="A336" s="24" t="s">
        <v>128</v>
      </c>
      <c r="B336" s="19" t="s">
        <v>77</v>
      </c>
      <c r="C336" s="19">
        <v>6.8250230814467905E-2</v>
      </c>
      <c r="D336" s="19">
        <v>0.38300000000000001</v>
      </c>
      <c r="E336" s="1" t="str">
        <f t="shared" si="4"/>
        <v/>
      </c>
      <c r="F336" s="21" t="s">
        <v>121</v>
      </c>
      <c r="G336" s="21" t="s">
        <v>121</v>
      </c>
    </row>
    <row r="337" spans="1:8" x14ac:dyDescent="0.25">
      <c r="A337" s="24" t="s">
        <v>128</v>
      </c>
      <c r="B337" s="19" t="s">
        <v>78</v>
      </c>
      <c r="C337" s="19">
        <v>6.3495314923535606E-2</v>
      </c>
      <c r="D337" s="19">
        <v>0.40200000000000002</v>
      </c>
      <c r="E337" s="1" t="str">
        <f t="shared" si="4"/>
        <v/>
      </c>
      <c r="F337" s="21" t="s">
        <v>121</v>
      </c>
      <c r="G337" s="21" t="s">
        <v>121</v>
      </c>
    </row>
    <row r="338" spans="1:8" x14ac:dyDescent="0.25">
      <c r="A338" s="24" t="s">
        <v>128</v>
      </c>
      <c r="B338" s="19" t="s">
        <v>334</v>
      </c>
      <c r="C338" s="19">
        <v>5.11938951228018E-2</v>
      </c>
      <c r="D338" s="19">
        <v>0.58099999999999996</v>
      </c>
      <c r="E338" s="1" t="str">
        <f t="shared" si="4"/>
        <v/>
      </c>
      <c r="F338" s="21" t="s">
        <v>121</v>
      </c>
      <c r="G338" s="21" t="s">
        <v>121</v>
      </c>
    </row>
    <row r="339" spans="1:8" x14ac:dyDescent="0.25">
      <c r="A339" s="24" t="s">
        <v>128</v>
      </c>
      <c r="B339" s="19" t="s">
        <v>79</v>
      </c>
      <c r="C339" s="19">
        <v>7.5023488211460099E-2</v>
      </c>
      <c r="D339" s="19">
        <v>0.29099999999999998</v>
      </c>
      <c r="E339" s="1" t="str">
        <f t="shared" si="4"/>
        <v/>
      </c>
      <c r="F339" s="21" t="s">
        <v>121</v>
      </c>
      <c r="G339" s="21" t="s">
        <v>121</v>
      </c>
    </row>
    <row r="340" spans="1:8" x14ac:dyDescent="0.25">
      <c r="A340" s="24" t="s">
        <v>128</v>
      </c>
      <c r="B340" s="19" t="s">
        <v>80</v>
      </c>
      <c r="C340" s="19">
        <v>6.3667159834906797E-2</v>
      </c>
      <c r="D340" s="19">
        <v>0.38500000000000001</v>
      </c>
      <c r="E340" s="1" t="str">
        <f t="shared" si="4"/>
        <v/>
      </c>
      <c r="F340" s="21" t="s">
        <v>121</v>
      </c>
      <c r="G340" s="21" t="s">
        <v>121</v>
      </c>
    </row>
    <row r="341" spans="1:8" x14ac:dyDescent="0.25">
      <c r="A341" s="24" t="s">
        <v>128</v>
      </c>
      <c r="B341" s="19" t="s">
        <v>321</v>
      </c>
      <c r="C341" s="19">
        <v>0.123299918579635</v>
      </c>
      <c r="D341" s="19">
        <v>2.9000000000000001E-2</v>
      </c>
      <c r="E341" s="1" t="str">
        <f t="shared" si="4"/>
        <v>**</v>
      </c>
      <c r="F341" s="21" t="s">
        <v>121</v>
      </c>
      <c r="G341" s="21" t="s">
        <v>121</v>
      </c>
      <c r="H341" s="7" t="s">
        <v>319</v>
      </c>
    </row>
    <row r="342" spans="1:8" x14ac:dyDescent="0.25">
      <c r="A342" s="24" t="s">
        <v>128</v>
      </c>
      <c r="B342" s="19" t="s">
        <v>322</v>
      </c>
      <c r="C342" s="19">
        <v>0.158372095599079</v>
      </c>
      <c r="D342" s="19">
        <v>6.0000000000000001E-3</v>
      </c>
      <c r="E342" s="1" t="str">
        <f t="shared" si="4"/>
        <v>***</v>
      </c>
      <c r="F342" s="21" t="s">
        <v>121</v>
      </c>
      <c r="G342" s="21" t="s">
        <v>121</v>
      </c>
      <c r="H342" s="7" t="s">
        <v>319</v>
      </c>
    </row>
    <row r="343" spans="1:8" x14ac:dyDescent="0.25">
      <c r="A343" s="24" t="s">
        <v>128</v>
      </c>
      <c r="B343" s="19" t="s">
        <v>323</v>
      </c>
      <c r="C343" s="19">
        <v>8.2647087961232504E-2</v>
      </c>
      <c r="D343" s="19">
        <v>0.20200000000000001</v>
      </c>
      <c r="E343" s="1" t="str">
        <f t="shared" si="4"/>
        <v/>
      </c>
      <c r="F343" s="21" t="s">
        <v>121</v>
      </c>
      <c r="G343" s="21" t="s">
        <v>121</v>
      </c>
    </row>
    <row r="344" spans="1:8" x14ac:dyDescent="0.25">
      <c r="A344" s="24" t="s">
        <v>128</v>
      </c>
      <c r="B344" s="19" t="s">
        <v>324</v>
      </c>
      <c r="C344" s="19">
        <v>0.106122600455082</v>
      </c>
      <c r="D344" s="19">
        <v>6.8000000000000005E-2</v>
      </c>
      <c r="E344" s="1" t="str">
        <f t="shared" si="4"/>
        <v>*</v>
      </c>
      <c r="F344" s="21" t="s">
        <v>121</v>
      </c>
      <c r="G344" s="21" t="s">
        <v>121</v>
      </c>
      <c r="H344" s="7" t="s">
        <v>319</v>
      </c>
    </row>
    <row r="345" spans="1:8" x14ac:dyDescent="0.25">
      <c r="A345" s="24" t="s">
        <v>128</v>
      </c>
      <c r="B345" s="19" t="s">
        <v>325</v>
      </c>
      <c r="C345" s="19">
        <v>9.3108669251951104E-2</v>
      </c>
      <c r="D345" s="19">
        <v>0.128</v>
      </c>
      <c r="E345" s="1" t="str">
        <f t="shared" si="4"/>
        <v/>
      </c>
      <c r="F345" s="21" t="s">
        <v>121</v>
      </c>
      <c r="G345" s="21" t="s">
        <v>121</v>
      </c>
    </row>
    <row r="346" spans="1:8" x14ac:dyDescent="0.25">
      <c r="A346" s="24" t="s">
        <v>128</v>
      </c>
      <c r="B346" s="19" t="s">
        <v>326</v>
      </c>
      <c r="C346" s="19">
        <v>0.11201861679431301</v>
      </c>
      <c r="D346" s="19">
        <v>6.0999999999999999E-2</v>
      </c>
      <c r="E346" s="1" t="str">
        <f t="shared" si="4"/>
        <v>*</v>
      </c>
      <c r="F346" s="21" t="s">
        <v>121</v>
      </c>
      <c r="G346" s="21" t="s">
        <v>121</v>
      </c>
      <c r="H346" s="7" t="s">
        <v>319</v>
      </c>
    </row>
    <row r="347" spans="1:8" x14ac:dyDescent="0.25">
      <c r="A347" s="24" t="s">
        <v>128</v>
      </c>
      <c r="B347" s="19" t="s">
        <v>81</v>
      </c>
      <c r="C347" s="19">
        <v>4.2789127416077898E-2</v>
      </c>
      <c r="D347" s="19">
        <v>0.74299999999999999</v>
      </c>
      <c r="E347" s="1" t="str">
        <f t="shared" si="4"/>
        <v/>
      </c>
      <c r="F347" s="21" t="s">
        <v>121</v>
      </c>
      <c r="G347" s="21" t="s">
        <v>121</v>
      </c>
    </row>
    <row r="348" spans="1:8" x14ac:dyDescent="0.25">
      <c r="A348" s="24" t="s">
        <v>128</v>
      </c>
      <c r="B348" s="19" t="s">
        <v>327</v>
      </c>
      <c r="C348" s="19">
        <v>8.4651281440039E-2</v>
      </c>
      <c r="D348" s="19">
        <v>0.18</v>
      </c>
      <c r="E348" s="1" t="str">
        <f t="shared" si="4"/>
        <v/>
      </c>
      <c r="F348" s="21" t="s">
        <v>121</v>
      </c>
      <c r="G348" s="21" t="s">
        <v>121</v>
      </c>
    </row>
    <row r="349" spans="1:8" x14ac:dyDescent="0.25">
      <c r="A349" s="24" t="s">
        <v>128</v>
      </c>
      <c r="B349" s="19" t="s">
        <v>82</v>
      </c>
      <c r="C349" s="19">
        <v>4.8778305089389497E-2</v>
      </c>
      <c r="D349" s="19">
        <v>0.64600000000000002</v>
      </c>
      <c r="E349" s="1" t="str">
        <f t="shared" si="4"/>
        <v/>
      </c>
      <c r="F349" s="21" t="s">
        <v>121</v>
      </c>
      <c r="G349" s="21" t="s">
        <v>121</v>
      </c>
    </row>
    <row r="350" spans="1:8" x14ac:dyDescent="0.25">
      <c r="A350" s="24" t="s">
        <v>128</v>
      </c>
      <c r="B350" s="19" t="s">
        <v>328</v>
      </c>
      <c r="C350" s="19">
        <v>5.5444222304129397E-2</v>
      </c>
      <c r="D350" s="19">
        <v>0.52400000000000002</v>
      </c>
      <c r="E350" s="1" t="str">
        <f t="shared" si="4"/>
        <v/>
      </c>
      <c r="F350" s="21" t="s">
        <v>121</v>
      </c>
      <c r="G350" s="21" t="s">
        <v>121</v>
      </c>
    </row>
    <row r="351" spans="1:8" x14ac:dyDescent="0.25">
      <c r="A351" s="24" t="s">
        <v>128</v>
      </c>
      <c r="B351" s="19" t="s">
        <v>83</v>
      </c>
      <c r="C351" s="19">
        <v>9.1352146924402605E-2</v>
      </c>
      <c r="D351" s="19">
        <v>0.17199999999999999</v>
      </c>
      <c r="E351" s="1" t="str">
        <f t="shared" si="4"/>
        <v/>
      </c>
      <c r="F351" s="21" t="s">
        <v>121</v>
      </c>
      <c r="G351" s="21" t="s">
        <v>121</v>
      </c>
    </row>
    <row r="352" spans="1:8" x14ac:dyDescent="0.25">
      <c r="A352" s="24" t="s">
        <v>128</v>
      </c>
      <c r="B352" s="19" t="s">
        <v>84</v>
      </c>
      <c r="C352" s="19">
        <v>5.4984735656082702E-2</v>
      </c>
      <c r="D352" s="19">
        <v>0.56499999999999995</v>
      </c>
      <c r="E352" s="1" t="str">
        <f t="shared" si="4"/>
        <v/>
      </c>
      <c r="F352" s="21" t="s">
        <v>121</v>
      </c>
      <c r="G352" s="21" t="s">
        <v>121</v>
      </c>
    </row>
    <row r="353" spans="1:7" x14ac:dyDescent="0.25">
      <c r="A353" s="24" t="s">
        <v>128</v>
      </c>
      <c r="B353" s="19" t="s">
        <v>86</v>
      </c>
      <c r="C353" s="19">
        <v>4.4059949959695602E-2</v>
      </c>
      <c r="D353" s="19">
        <v>0.70199999999999996</v>
      </c>
      <c r="E353" s="1" t="str">
        <f t="shared" si="4"/>
        <v/>
      </c>
      <c r="F353" s="21" t="s">
        <v>121</v>
      </c>
      <c r="G353" s="21" t="s">
        <v>121</v>
      </c>
    </row>
    <row r="354" spans="1:7" x14ac:dyDescent="0.25">
      <c r="A354" s="24" t="s">
        <v>128</v>
      </c>
      <c r="B354" s="19" t="s">
        <v>88</v>
      </c>
      <c r="C354" s="19">
        <v>4.2365498446530897E-2</v>
      </c>
      <c r="D354" s="19">
        <v>0.72399999999999998</v>
      </c>
      <c r="E354" s="1" t="str">
        <f t="shared" ref="E354:E376" si="5">IF(AND(D354&gt;0,D354&lt;=0.01),"***",IF(AND(D354&gt;0,D354&lt;=0.05),"**", IF(AND(D354&gt;0,D354&lt;=0.1),"*","")))</f>
        <v/>
      </c>
      <c r="F354" s="21" t="s">
        <v>121</v>
      </c>
      <c r="G354" s="21" t="s">
        <v>121</v>
      </c>
    </row>
    <row r="355" spans="1:7" x14ac:dyDescent="0.25">
      <c r="A355" s="24" t="s">
        <v>128</v>
      </c>
      <c r="B355" s="19" t="s">
        <v>90</v>
      </c>
      <c r="C355" s="19">
        <v>4.3074210294163397E-2</v>
      </c>
      <c r="D355" s="19">
        <v>0.71299999999999997</v>
      </c>
      <c r="E355" s="1" t="str">
        <f t="shared" si="5"/>
        <v/>
      </c>
      <c r="F355" s="21" t="s">
        <v>121</v>
      </c>
      <c r="G355" s="21" t="s">
        <v>121</v>
      </c>
    </row>
    <row r="356" spans="1:7" x14ac:dyDescent="0.25">
      <c r="A356" s="24" t="s">
        <v>128</v>
      </c>
      <c r="B356" s="19" t="s">
        <v>92</v>
      </c>
      <c r="C356" s="19">
        <v>4.7583542407902503E-2</v>
      </c>
      <c r="D356" s="19">
        <v>0.64800000000000002</v>
      </c>
      <c r="E356" s="1" t="str">
        <f t="shared" si="5"/>
        <v/>
      </c>
      <c r="F356" s="21" t="s">
        <v>121</v>
      </c>
      <c r="G356" s="21" t="s">
        <v>121</v>
      </c>
    </row>
    <row r="357" spans="1:7" x14ac:dyDescent="0.25">
      <c r="A357" s="24" t="s">
        <v>128</v>
      </c>
      <c r="B357" s="19" t="s">
        <v>94</v>
      </c>
      <c r="C357" s="19">
        <v>5.4827715674570197E-2</v>
      </c>
      <c r="D357" s="19">
        <v>0.54500000000000004</v>
      </c>
      <c r="E357" s="1" t="str">
        <f t="shared" si="5"/>
        <v/>
      </c>
      <c r="F357" s="21" t="s">
        <v>121</v>
      </c>
      <c r="G357" s="21" t="s">
        <v>121</v>
      </c>
    </row>
    <row r="358" spans="1:7" x14ac:dyDescent="0.25">
      <c r="A358" s="24" t="s">
        <v>128</v>
      </c>
      <c r="B358" s="19" t="s">
        <v>96</v>
      </c>
      <c r="C358" s="19">
        <v>5.68540436135744E-2</v>
      </c>
      <c r="D358" s="19">
        <v>0.499</v>
      </c>
      <c r="E358" s="1" t="str">
        <f t="shared" si="5"/>
        <v/>
      </c>
      <c r="F358" s="21" t="s">
        <v>121</v>
      </c>
      <c r="G358" s="21" t="s">
        <v>121</v>
      </c>
    </row>
    <row r="359" spans="1:7" x14ac:dyDescent="0.25">
      <c r="A359" s="24" t="s">
        <v>128</v>
      </c>
      <c r="B359" s="19" t="s">
        <v>98</v>
      </c>
      <c r="C359" s="19">
        <v>5.88314497625963E-2</v>
      </c>
      <c r="D359" s="19">
        <v>0.47</v>
      </c>
      <c r="E359" s="1" t="str">
        <f t="shared" si="5"/>
        <v/>
      </c>
      <c r="F359" s="21" t="s">
        <v>121</v>
      </c>
      <c r="G359" s="21" t="s">
        <v>121</v>
      </c>
    </row>
    <row r="360" spans="1:7" x14ac:dyDescent="0.25">
      <c r="A360" s="24" t="s">
        <v>128</v>
      </c>
      <c r="B360" s="19" t="s">
        <v>100</v>
      </c>
      <c r="C360" s="19">
        <v>5.92842224610719E-2</v>
      </c>
      <c r="D360" s="19">
        <v>0.45500000000000002</v>
      </c>
      <c r="E360" s="1" t="str">
        <f t="shared" si="5"/>
        <v/>
      </c>
      <c r="F360" s="21" t="s">
        <v>121</v>
      </c>
      <c r="G360" s="21" t="s">
        <v>121</v>
      </c>
    </row>
    <row r="361" spans="1:7" x14ac:dyDescent="0.25">
      <c r="A361" s="24" t="s">
        <v>128</v>
      </c>
      <c r="B361" s="19" t="s">
        <v>102</v>
      </c>
      <c r="C361" s="19">
        <v>5.8133530928889801E-2</v>
      </c>
      <c r="D361" s="19">
        <v>0.47599999999999998</v>
      </c>
      <c r="E361" s="1" t="str">
        <f t="shared" si="5"/>
        <v/>
      </c>
      <c r="F361" s="21" t="s">
        <v>121</v>
      </c>
      <c r="G361" s="21" t="s">
        <v>121</v>
      </c>
    </row>
    <row r="362" spans="1:7" x14ac:dyDescent="0.25">
      <c r="A362" s="24" t="s">
        <v>128</v>
      </c>
      <c r="B362" s="19" t="s">
        <v>85</v>
      </c>
      <c r="C362" s="19">
        <v>4.9383495629465299E-2</v>
      </c>
      <c r="D362" s="19">
        <v>0.62</v>
      </c>
      <c r="E362" s="1" t="str">
        <f t="shared" si="5"/>
        <v/>
      </c>
      <c r="F362" s="21" t="s">
        <v>121</v>
      </c>
      <c r="G362" s="21" t="s">
        <v>121</v>
      </c>
    </row>
    <row r="363" spans="1:7" x14ac:dyDescent="0.25">
      <c r="A363" s="24" t="s">
        <v>128</v>
      </c>
      <c r="B363" s="19" t="s">
        <v>87</v>
      </c>
      <c r="C363" s="19">
        <v>3.8135307870694503E-2</v>
      </c>
      <c r="D363" s="19">
        <v>0.77700000000000002</v>
      </c>
      <c r="E363" s="1" t="str">
        <f t="shared" si="5"/>
        <v/>
      </c>
      <c r="F363" s="21" t="s">
        <v>121</v>
      </c>
      <c r="G363" s="21" t="s">
        <v>121</v>
      </c>
    </row>
    <row r="364" spans="1:7" x14ac:dyDescent="0.25">
      <c r="A364" s="24" t="s">
        <v>128</v>
      </c>
      <c r="B364" s="19" t="s">
        <v>89</v>
      </c>
      <c r="C364" s="19">
        <v>3.7606909259626897E-2</v>
      </c>
      <c r="D364" s="19">
        <v>0.78600000000000003</v>
      </c>
      <c r="E364" s="1" t="str">
        <f t="shared" si="5"/>
        <v/>
      </c>
      <c r="F364" s="21" t="s">
        <v>121</v>
      </c>
      <c r="G364" s="21" t="s">
        <v>121</v>
      </c>
    </row>
    <row r="365" spans="1:7" x14ac:dyDescent="0.25">
      <c r="A365" s="24" t="s">
        <v>128</v>
      </c>
      <c r="B365" s="19" t="s">
        <v>91</v>
      </c>
      <c r="C365" s="19">
        <v>3.9403093119188597E-2</v>
      </c>
      <c r="D365" s="19">
        <v>0.77300000000000002</v>
      </c>
      <c r="E365" s="1" t="str">
        <f t="shared" si="5"/>
        <v/>
      </c>
      <c r="F365" s="21" t="s">
        <v>121</v>
      </c>
      <c r="G365" s="21" t="s">
        <v>121</v>
      </c>
    </row>
    <row r="366" spans="1:7" x14ac:dyDescent="0.25">
      <c r="A366" s="24" t="s">
        <v>128</v>
      </c>
      <c r="B366" s="19" t="s">
        <v>93</v>
      </c>
      <c r="C366" s="19">
        <v>4.4828551211631498E-2</v>
      </c>
      <c r="D366" s="19">
        <v>0.68300000000000005</v>
      </c>
      <c r="E366" s="1" t="str">
        <f t="shared" si="5"/>
        <v/>
      </c>
      <c r="F366" s="21" t="s">
        <v>121</v>
      </c>
      <c r="G366" s="21" t="s">
        <v>121</v>
      </c>
    </row>
    <row r="367" spans="1:7" x14ac:dyDescent="0.25">
      <c r="A367" s="24" t="s">
        <v>128</v>
      </c>
      <c r="B367" s="19" t="s">
        <v>95</v>
      </c>
      <c r="C367" s="19">
        <v>3.1006931469935502E-2</v>
      </c>
      <c r="D367" s="19">
        <v>0.89700000000000002</v>
      </c>
      <c r="E367" s="1" t="str">
        <f t="shared" si="5"/>
        <v/>
      </c>
      <c r="F367" s="21" t="s">
        <v>121</v>
      </c>
      <c r="G367" s="21" t="s">
        <v>121</v>
      </c>
    </row>
    <row r="368" spans="1:7" x14ac:dyDescent="0.25">
      <c r="A368" s="24" t="s">
        <v>128</v>
      </c>
      <c r="B368" s="19" t="s">
        <v>97</v>
      </c>
      <c r="C368" s="19">
        <v>3.4834137993182301E-2</v>
      </c>
      <c r="D368" s="19">
        <v>0.871</v>
      </c>
      <c r="E368" s="1" t="str">
        <f t="shared" si="5"/>
        <v/>
      </c>
      <c r="F368" s="21" t="s">
        <v>121</v>
      </c>
      <c r="G368" s="21" t="s">
        <v>121</v>
      </c>
    </row>
    <row r="369" spans="1:7" x14ac:dyDescent="0.25">
      <c r="A369" s="24" t="s">
        <v>128</v>
      </c>
      <c r="B369" s="19" t="s">
        <v>99</v>
      </c>
      <c r="C369" s="19">
        <v>3.6956866898624097E-2</v>
      </c>
      <c r="D369" s="19">
        <v>0.84499999999999997</v>
      </c>
      <c r="E369" s="1" t="str">
        <f t="shared" si="5"/>
        <v/>
      </c>
      <c r="F369" s="21" t="s">
        <v>121</v>
      </c>
      <c r="G369" s="21" t="s">
        <v>121</v>
      </c>
    </row>
    <row r="370" spans="1:7" x14ac:dyDescent="0.25">
      <c r="A370" s="24" t="s">
        <v>128</v>
      </c>
      <c r="B370" s="19" t="s">
        <v>101</v>
      </c>
      <c r="C370" s="19">
        <v>5.3301844716639499E-2</v>
      </c>
      <c r="D370" s="19">
        <v>0.53700000000000003</v>
      </c>
      <c r="E370" s="1" t="str">
        <f t="shared" si="5"/>
        <v/>
      </c>
      <c r="F370" s="21" t="s">
        <v>121</v>
      </c>
      <c r="G370" s="21" t="s">
        <v>121</v>
      </c>
    </row>
    <row r="371" spans="1:7" x14ac:dyDescent="0.25">
      <c r="A371" s="24" t="s">
        <v>128</v>
      </c>
      <c r="B371" s="19" t="s">
        <v>103</v>
      </c>
      <c r="C371" s="19">
        <v>9.7774929190058202E-2</v>
      </c>
      <c r="D371" s="19">
        <v>0.11799999999999999</v>
      </c>
      <c r="E371" s="1" t="str">
        <f t="shared" si="5"/>
        <v/>
      </c>
      <c r="F371" s="21" t="s">
        <v>121</v>
      </c>
      <c r="G371" s="21" t="s">
        <v>121</v>
      </c>
    </row>
    <row r="372" spans="1:7" x14ac:dyDescent="0.25">
      <c r="A372" s="24" t="s">
        <v>128</v>
      </c>
      <c r="B372" s="19" t="s">
        <v>104</v>
      </c>
      <c r="C372" s="19">
        <v>3.6978359357864699E-2</v>
      </c>
      <c r="D372" s="19">
        <v>0.83099999999999996</v>
      </c>
      <c r="E372" s="1" t="str">
        <f t="shared" si="5"/>
        <v/>
      </c>
      <c r="F372" s="21" t="s">
        <v>121</v>
      </c>
      <c r="G372" s="21" t="s">
        <v>121</v>
      </c>
    </row>
    <row r="373" spans="1:7" x14ac:dyDescent="0.25">
      <c r="A373" s="24" t="s">
        <v>128</v>
      </c>
      <c r="B373" s="19" t="s">
        <v>109</v>
      </c>
      <c r="C373" s="19">
        <v>7.8889468774084995E-2</v>
      </c>
      <c r="D373" s="19">
        <v>0.23699999999999999</v>
      </c>
      <c r="E373" s="1" t="str">
        <f t="shared" si="5"/>
        <v/>
      </c>
      <c r="F373" s="21" t="s">
        <v>121</v>
      </c>
      <c r="G373" s="21" t="s">
        <v>121</v>
      </c>
    </row>
    <row r="374" spans="1:7" x14ac:dyDescent="0.25">
      <c r="A374" s="24" t="s">
        <v>128</v>
      </c>
      <c r="B374" s="19" t="s">
        <v>105</v>
      </c>
      <c r="C374" s="19">
        <v>2.7732717445214002E-2</v>
      </c>
      <c r="D374" s="19">
        <v>0.91100000000000003</v>
      </c>
      <c r="E374" s="1" t="str">
        <f t="shared" si="5"/>
        <v/>
      </c>
      <c r="F374" s="21" t="s">
        <v>121</v>
      </c>
      <c r="G374" s="21" t="s">
        <v>121</v>
      </c>
    </row>
    <row r="375" spans="1:7" x14ac:dyDescent="0.25">
      <c r="A375" s="24" t="s">
        <v>128</v>
      </c>
      <c r="B375" s="19" t="s">
        <v>106</v>
      </c>
      <c r="C375" s="19">
        <v>6.7729977328766497E-2</v>
      </c>
      <c r="D375" s="19">
        <v>0.372</v>
      </c>
      <c r="E375" s="1" t="str">
        <f t="shared" si="5"/>
        <v/>
      </c>
      <c r="F375" s="21" t="s">
        <v>121</v>
      </c>
      <c r="G375" s="21" t="s">
        <v>121</v>
      </c>
    </row>
    <row r="376" spans="1:7" x14ac:dyDescent="0.25">
      <c r="A376" s="24" t="s">
        <v>128</v>
      </c>
      <c r="B376" s="19" t="s">
        <v>73</v>
      </c>
      <c r="C376" s="19">
        <v>1.31491480145176E-2</v>
      </c>
      <c r="D376" s="19">
        <v>0.99</v>
      </c>
      <c r="E376" s="1" t="str">
        <f t="shared" si="5"/>
        <v/>
      </c>
      <c r="F376" s="21" t="s">
        <v>121</v>
      </c>
      <c r="G376" s="21" t="s">
        <v>121</v>
      </c>
    </row>
    <row r="377" spans="1:7" ht="15.75" customHeight="1" x14ac:dyDescent="0.25">
      <c r="A377" s="24" t="s">
        <v>128</v>
      </c>
      <c r="B377" s="19" t="s">
        <v>74</v>
      </c>
      <c r="C377" s="19">
        <v>4.6049040237407503E-2</v>
      </c>
      <c r="D377" s="19">
        <v>0.66700000000000004</v>
      </c>
      <c r="E377" s="1" t="str">
        <f>IF(AND(D377&gt;0,D377&lt;=0.01),"***",IF(AND(D377&gt;0,D377&lt;=0.05),"**", IF(AND(D377&gt;0,D377&lt;=0.1),"*","")))</f>
        <v/>
      </c>
      <c r="F377" s="21" t="s">
        <v>121</v>
      </c>
      <c r="G377" s="21" t="s">
        <v>121</v>
      </c>
    </row>
    <row r="378" spans="1:7" x14ac:dyDescent="0.25">
      <c r="A378" s="24" t="s">
        <v>128</v>
      </c>
      <c r="B378" s="19" t="s">
        <v>529</v>
      </c>
      <c r="C378" s="19">
        <v>3.0666177389830799E-2</v>
      </c>
      <c r="D378" s="19">
        <v>0.89100000000000001</v>
      </c>
      <c r="E378" s="1" t="str">
        <f t="shared" ref="E378:E383" si="6">IF(AND(D378&gt;0,D378&lt;=0.01),"***",IF(AND(D378&gt;0,D378&lt;=0.05),"**", IF(AND(D378&gt;0,D378&lt;=0.1),"*","")))</f>
        <v/>
      </c>
      <c r="F378" s="21" t="s">
        <v>121</v>
      </c>
      <c r="G378" s="21" t="s">
        <v>121</v>
      </c>
    </row>
    <row r="379" spans="1:7" x14ac:dyDescent="0.25">
      <c r="A379" s="24" t="s">
        <v>128</v>
      </c>
      <c r="B379" s="19" t="s">
        <v>530</v>
      </c>
      <c r="C379" s="19">
        <v>3.7384144066270698E-2</v>
      </c>
      <c r="D379" s="19">
        <v>0.82199999999999995</v>
      </c>
      <c r="E379" s="1" t="str">
        <f t="shared" si="6"/>
        <v/>
      </c>
      <c r="F379" s="21" t="s">
        <v>121</v>
      </c>
      <c r="G379" s="21" t="s">
        <v>121</v>
      </c>
    </row>
    <row r="380" spans="1:7" x14ac:dyDescent="0.25">
      <c r="A380" s="24" t="s">
        <v>128</v>
      </c>
      <c r="B380" s="19" t="s">
        <v>531</v>
      </c>
      <c r="C380" s="19">
        <v>8.6663737451052103E-2</v>
      </c>
      <c r="D380" s="19">
        <v>0.18099999999999999</v>
      </c>
      <c r="E380" s="1" t="str">
        <f t="shared" si="6"/>
        <v/>
      </c>
      <c r="F380" s="21" t="s">
        <v>121</v>
      </c>
      <c r="G380" s="21" t="s">
        <v>121</v>
      </c>
    </row>
    <row r="381" spans="1:7" x14ac:dyDescent="0.25">
      <c r="A381" s="24" t="s">
        <v>128</v>
      </c>
      <c r="B381" s="19" t="s">
        <v>532</v>
      </c>
      <c r="C381" s="19">
        <v>9.4379740877849103E-2</v>
      </c>
      <c r="D381" s="19">
        <v>0.124</v>
      </c>
      <c r="E381" s="1" t="str">
        <f t="shared" si="6"/>
        <v/>
      </c>
      <c r="F381" s="21" t="s">
        <v>121</v>
      </c>
      <c r="G381" s="21" t="s">
        <v>121</v>
      </c>
    </row>
    <row r="382" spans="1:7" x14ac:dyDescent="0.25">
      <c r="A382" s="24" t="s">
        <v>128</v>
      </c>
      <c r="B382" s="19" t="s">
        <v>533</v>
      </c>
      <c r="C382" s="19">
        <v>2.87646410596928E-2</v>
      </c>
      <c r="D382" s="19">
        <v>0.85</v>
      </c>
      <c r="E382" s="1" t="str">
        <f t="shared" si="6"/>
        <v/>
      </c>
      <c r="F382" s="21" t="s">
        <v>121</v>
      </c>
      <c r="G382" s="21" t="s">
        <v>121</v>
      </c>
    </row>
    <row r="383" spans="1:7" x14ac:dyDescent="0.25">
      <c r="A383" s="24" t="s">
        <v>128</v>
      </c>
      <c r="B383" s="19" t="s">
        <v>534</v>
      </c>
      <c r="C383" s="19">
        <v>4.42224644532518E-2</v>
      </c>
      <c r="D383" s="19">
        <v>0.64400000000000002</v>
      </c>
      <c r="E383" s="1" t="str">
        <f t="shared" si="6"/>
        <v/>
      </c>
      <c r="F383" s="21" t="s">
        <v>121</v>
      </c>
      <c r="G383" s="21" t="s">
        <v>121</v>
      </c>
    </row>
  </sheetData>
  <autoFilter ref="A2:H377"/>
  <mergeCells count="2">
    <mergeCell ref="C1:D1"/>
    <mergeCell ref="F1:G1"/>
  </mergeCells>
  <conditionalFormatting sqref="C1 C4:C49 B4:B24 B110 D110 B44:B49 C110:C139 B128:B139 D128:D139 C227:C245 B231:B245 D231:D245 B279:D298 C332:C351 B333:B351 D333:D351 B226:D226 B160:D165 C140:D159 B213:D218 C193:D212 B266:D271 C246:D265 B319:D324 C299:D318 B372:D377 C352:D371 B173:D180 B182:D192 C384:C1048576">
    <cfRule type="expression" dxfId="379" priority="307">
      <formula>AND($C1&gt;=0.2,$D1&lt;0.1)</formula>
    </cfRule>
  </conditionalFormatting>
  <conditionalFormatting sqref="C1 C4:C20 B4:B24 B44:B49 C111:C139 B128:B139 D128:D139 C227:C245 B231:B245 D231:D245 B279:D298 B333:D351 B226:D226 B160:D165 C140:D159 B213:D218 C193:D212 B266:D271 C246:D265 B319:D324 C299:D318 B372:D377 C352:D371 B173:D180 B182:D192">
    <cfRule type="expression" dxfId="378" priority="308">
      <formula>AND($C1&gt;=0.15,$D1&lt;0.1)</formula>
    </cfRule>
    <cfRule type="expression" dxfId="377" priority="309">
      <formula>AND($C1&gt;=0.1,$D1&lt;0.1)</formula>
    </cfRule>
  </conditionalFormatting>
  <conditionalFormatting sqref="C58">
    <cfRule type="expression" dxfId="376" priority="304">
      <formula>AND($C58&gt;=0.2,$D58&lt;0.1)</formula>
    </cfRule>
  </conditionalFormatting>
  <conditionalFormatting sqref="C58">
    <cfRule type="expression" dxfId="375" priority="305">
      <formula>AND($C58&gt;=0.15,$D58&lt;0.1)</formula>
    </cfRule>
    <cfRule type="expression" dxfId="374" priority="306">
      <formula>AND($C58&gt;=0.1,$D58&lt;0.1)</formula>
    </cfRule>
  </conditionalFormatting>
  <conditionalFormatting sqref="D4:D49">
    <cfRule type="expression" dxfId="373" priority="301">
      <formula>AND($C4&gt;=0.2,$D4&lt;0.1)</formula>
    </cfRule>
  </conditionalFormatting>
  <conditionalFormatting sqref="D4:D49">
    <cfRule type="expression" dxfId="372" priority="302">
      <formula>AND($C4&gt;=0.15,$D4&lt;0.1)</formula>
    </cfRule>
    <cfRule type="expression" dxfId="371" priority="303">
      <formula>AND($C4&gt;=0.1,$D4&lt;0.1)</formula>
    </cfRule>
  </conditionalFormatting>
  <conditionalFormatting sqref="B58">
    <cfRule type="expression" dxfId="370" priority="298">
      <formula>AND($C58&gt;=0.2,$D58&lt;0.1)</formula>
    </cfRule>
  </conditionalFormatting>
  <conditionalFormatting sqref="B58">
    <cfRule type="expression" dxfId="369" priority="299">
      <formula>AND($C58&gt;=0.15,$D58&lt;0.1)</formula>
    </cfRule>
    <cfRule type="expression" dxfId="368" priority="300">
      <formula>AND($C58&gt;=0.1,$D58&lt;0.1)</formula>
    </cfRule>
  </conditionalFormatting>
  <conditionalFormatting sqref="D58">
    <cfRule type="expression" dxfId="367" priority="295">
      <formula>AND($C58&gt;=0.2,$D58&lt;0.1)</formula>
    </cfRule>
  </conditionalFormatting>
  <conditionalFormatting sqref="D58">
    <cfRule type="expression" dxfId="366" priority="296">
      <formula>AND($C58&gt;=0.15,$D58&lt;0.1)</formula>
    </cfRule>
    <cfRule type="expression" dxfId="365" priority="297">
      <formula>AND($C58&gt;=0.1,$D58&lt;0.1)</formula>
    </cfRule>
  </conditionalFormatting>
  <conditionalFormatting sqref="C59:C69">
    <cfRule type="expression" dxfId="364" priority="292">
      <formula>AND($C59&gt;=0.2,$D59&lt;0.1)</formula>
    </cfRule>
  </conditionalFormatting>
  <conditionalFormatting sqref="C59:C69">
    <cfRule type="expression" dxfId="363" priority="293">
      <formula>AND($C59&gt;=0.15,$D59&lt;0.1)</formula>
    </cfRule>
    <cfRule type="expression" dxfId="362" priority="294">
      <formula>AND($C59&gt;=0.1,$D59&lt;0.1)</formula>
    </cfRule>
  </conditionalFormatting>
  <conditionalFormatting sqref="B59:B69">
    <cfRule type="expression" dxfId="361" priority="289">
      <formula>AND($C59&gt;=0.2,$D59&lt;0.1)</formula>
    </cfRule>
  </conditionalFormatting>
  <conditionalFormatting sqref="B59:B69">
    <cfRule type="expression" dxfId="360" priority="290">
      <formula>AND($C59&gt;=0.15,$D59&lt;0.1)</formula>
    </cfRule>
    <cfRule type="expression" dxfId="359" priority="291">
      <formula>AND($C59&gt;=0.1,$D59&lt;0.1)</formula>
    </cfRule>
  </conditionalFormatting>
  <conditionalFormatting sqref="D59:D69">
    <cfRule type="expression" dxfId="358" priority="286">
      <formula>AND($C59&gt;=0.2,$D59&lt;0.1)</formula>
    </cfRule>
  </conditionalFormatting>
  <conditionalFormatting sqref="D59:D69">
    <cfRule type="expression" dxfId="357" priority="287">
      <formula>AND($C59&gt;=0.15,$D59&lt;0.1)</formula>
    </cfRule>
    <cfRule type="expression" dxfId="356" priority="288">
      <formula>AND($C59&gt;=0.1,$D59&lt;0.1)</formula>
    </cfRule>
  </conditionalFormatting>
  <conditionalFormatting sqref="C70:C86">
    <cfRule type="expression" dxfId="355" priority="283">
      <formula>AND($C70&gt;=0.2,$D70&lt;0.1)</formula>
    </cfRule>
  </conditionalFormatting>
  <conditionalFormatting sqref="C70:C86">
    <cfRule type="expression" dxfId="354" priority="284">
      <formula>AND($C70&gt;=0.15,$D70&lt;0.1)</formula>
    </cfRule>
    <cfRule type="expression" dxfId="353" priority="285">
      <formula>AND($C70&gt;=0.1,$D70&lt;0.1)</formula>
    </cfRule>
  </conditionalFormatting>
  <conditionalFormatting sqref="B70:B76">
    <cfRule type="expression" dxfId="352" priority="280">
      <formula>AND($C70&gt;=0.2,$D70&lt;0.1)</formula>
    </cfRule>
  </conditionalFormatting>
  <conditionalFormatting sqref="B70:B76">
    <cfRule type="expression" dxfId="351" priority="281">
      <formula>AND($C70&gt;=0.15,$D70&lt;0.1)</formula>
    </cfRule>
    <cfRule type="expression" dxfId="350" priority="282">
      <formula>AND($C70&gt;=0.1,$D70&lt;0.1)</formula>
    </cfRule>
  </conditionalFormatting>
  <conditionalFormatting sqref="D70:D86">
    <cfRule type="expression" dxfId="349" priority="277">
      <formula>AND($C70&gt;=0.2,$D70&lt;0.1)</formula>
    </cfRule>
  </conditionalFormatting>
  <conditionalFormatting sqref="D70:D86">
    <cfRule type="expression" dxfId="348" priority="278">
      <formula>AND($C70&gt;=0.15,$D70&lt;0.1)</formula>
    </cfRule>
    <cfRule type="expression" dxfId="347" priority="279">
      <formula>AND($C70&gt;=0.1,$D70&lt;0.1)</formula>
    </cfRule>
  </conditionalFormatting>
  <conditionalFormatting sqref="C87:C102">
    <cfRule type="expression" dxfId="346" priority="274">
      <formula>AND($C87&gt;=0.2,$D87&lt;0.1)</formula>
    </cfRule>
  </conditionalFormatting>
  <conditionalFormatting sqref="C87:C102">
    <cfRule type="expression" dxfId="345" priority="275">
      <formula>AND($C87&gt;=0.15,$D87&lt;0.1)</formula>
    </cfRule>
    <cfRule type="expression" dxfId="344" priority="276">
      <formula>AND($C87&gt;=0.1,$D87&lt;0.1)</formula>
    </cfRule>
  </conditionalFormatting>
  <conditionalFormatting sqref="B97:B102">
    <cfRule type="expression" dxfId="343" priority="271">
      <formula>AND($C97&gt;=0.2,$D97&lt;0.1)</formula>
    </cfRule>
  </conditionalFormatting>
  <conditionalFormatting sqref="B97:B102">
    <cfRule type="expression" dxfId="342" priority="272">
      <formula>AND($C97&gt;=0.15,$D97&lt;0.1)</formula>
    </cfRule>
    <cfRule type="expression" dxfId="341" priority="273">
      <formula>AND($C97&gt;=0.1,$D97&lt;0.1)</formula>
    </cfRule>
  </conditionalFormatting>
  <conditionalFormatting sqref="D87:D102">
    <cfRule type="expression" dxfId="340" priority="268">
      <formula>AND($C87&gt;=0.2,$D87&lt;0.1)</formula>
    </cfRule>
  </conditionalFormatting>
  <conditionalFormatting sqref="D87:D102">
    <cfRule type="expression" dxfId="339" priority="269">
      <formula>AND($C87&gt;=0.15,$D87&lt;0.1)</formula>
    </cfRule>
    <cfRule type="expression" dxfId="338" priority="270">
      <formula>AND($C87&gt;=0.1,$D87&lt;0.1)</formula>
    </cfRule>
  </conditionalFormatting>
  <conditionalFormatting sqref="B33">
    <cfRule type="expression" dxfId="337" priority="310">
      <formula>AND($C42&gt;=0.2,$D42&lt;0.1)</formula>
    </cfRule>
  </conditionalFormatting>
  <conditionalFormatting sqref="B33">
    <cfRule type="expression" dxfId="336" priority="311">
      <formula>AND($C42&gt;=0.15,$D42&lt;0.1)</formula>
    </cfRule>
    <cfRule type="expression" dxfId="335" priority="312">
      <formula>AND($C42&gt;=0.1,$D42&lt;0.1)</formula>
    </cfRule>
  </conditionalFormatting>
  <conditionalFormatting sqref="B32">
    <cfRule type="expression" dxfId="334" priority="313">
      <formula>AND($C40&gt;=0.2,$D40&lt;0.1)</formula>
    </cfRule>
  </conditionalFormatting>
  <conditionalFormatting sqref="B32">
    <cfRule type="expression" dxfId="333" priority="314">
      <formula>AND($C40&gt;=0.15,$D40&lt;0.1)</formula>
    </cfRule>
    <cfRule type="expression" dxfId="332" priority="315">
      <formula>AND($C40&gt;=0.1,$D40&lt;0.1)</formula>
    </cfRule>
  </conditionalFormatting>
  <conditionalFormatting sqref="B31">
    <cfRule type="expression" dxfId="331" priority="316">
      <formula>AND($C38&gt;=0.2,$D38&lt;0.1)</formula>
    </cfRule>
  </conditionalFormatting>
  <conditionalFormatting sqref="B31">
    <cfRule type="expression" dxfId="330" priority="317">
      <formula>AND($C38&gt;=0.15,$D38&lt;0.1)</formula>
    </cfRule>
    <cfRule type="expression" dxfId="329" priority="318">
      <formula>AND($C38&gt;=0.1,$D38&lt;0.1)</formula>
    </cfRule>
  </conditionalFormatting>
  <conditionalFormatting sqref="B30">
    <cfRule type="expression" dxfId="328" priority="319">
      <formula>AND($C36&gt;=0.2,$D36&lt;0.1)</formula>
    </cfRule>
  </conditionalFormatting>
  <conditionalFormatting sqref="B30">
    <cfRule type="expression" dxfId="327" priority="320">
      <formula>AND($C36&gt;=0.15,$D36&lt;0.1)</formula>
    </cfRule>
    <cfRule type="expression" dxfId="326" priority="321">
      <formula>AND($C36&gt;=0.1,$D36&lt;0.1)</formula>
    </cfRule>
  </conditionalFormatting>
  <conditionalFormatting sqref="B29">
    <cfRule type="expression" dxfId="325" priority="322">
      <formula>AND($C34&gt;=0.2,$D34&lt;0.1)</formula>
    </cfRule>
  </conditionalFormatting>
  <conditionalFormatting sqref="B29">
    <cfRule type="expression" dxfId="324" priority="323">
      <formula>AND($C34&gt;=0.15,$D34&lt;0.1)</formula>
    </cfRule>
    <cfRule type="expression" dxfId="323" priority="324">
      <formula>AND($C34&gt;=0.1,$D34&lt;0.1)</formula>
    </cfRule>
  </conditionalFormatting>
  <conditionalFormatting sqref="B28">
    <cfRule type="expression" dxfId="322" priority="325">
      <formula>AND($C32&gt;=0.2,$D32&lt;0.1)</formula>
    </cfRule>
  </conditionalFormatting>
  <conditionalFormatting sqref="B28">
    <cfRule type="expression" dxfId="321" priority="326">
      <formula>AND($C32&gt;=0.15,$D32&lt;0.1)</formula>
    </cfRule>
    <cfRule type="expression" dxfId="320" priority="327">
      <formula>AND($C32&gt;=0.1,$D32&lt;0.1)</formula>
    </cfRule>
  </conditionalFormatting>
  <conditionalFormatting sqref="B27">
    <cfRule type="expression" dxfId="319" priority="328">
      <formula>AND($C30&gt;=0.2,$D30&lt;0.1)</formula>
    </cfRule>
  </conditionalFormatting>
  <conditionalFormatting sqref="B27">
    <cfRule type="expression" dxfId="318" priority="329">
      <formula>AND($C30&gt;=0.15,$D30&lt;0.1)</formula>
    </cfRule>
    <cfRule type="expression" dxfId="317" priority="330">
      <formula>AND($C30&gt;=0.1,$D30&lt;0.1)</formula>
    </cfRule>
  </conditionalFormatting>
  <conditionalFormatting sqref="B26">
    <cfRule type="expression" dxfId="316" priority="331">
      <formula>AND($C28&gt;=0.2,$D28&lt;0.1)</formula>
    </cfRule>
  </conditionalFormatting>
  <conditionalFormatting sqref="B26">
    <cfRule type="expression" dxfId="315" priority="332">
      <formula>AND($C28&gt;=0.15,$D28&lt;0.1)</formula>
    </cfRule>
    <cfRule type="expression" dxfId="314" priority="333">
      <formula>AND($C28&gt;=0.1,$D28&lt;0.1)</formula>
    </cfRule>
  </conditionalFormatting>
  <conditionalFormatting sqref="B25">
    <cfRule type="expression" dxfId="313" priority="334">
      <formula>AND($C26&gt;=0.2,$D26&lt;0.1)</formula>
    </cfRule>
  </conditionalFormatting>
  <conditionalFormatting sqref="B25">
    <cfRule type="expression" dxfId="312" priority="335">
      <formula>AND($C26&gt;=0.15,$D26&lt;0.1)</formula>
    </cfRule>
    <cfRule type="expression" dxfId="311" priority="336">
      <formula>AND($C26&gt;=0.1,$D26&lt;0.1)</formula>
    </cfRule>
  </conditionalFormatting>
  <conditionalFormatting sqref="B34:B43">
    <cfRule type="expression" dxfId="310" priority="265">
      <formula>AND($C34&gt;=0.2,$D34&lt;0.1)</formula>
    </cfRule>
  </conditionalFormatting>
  <conditionalFormatting sqref="B34:B43">
    <cfRule type="expression" dxfId="309" priority="266">
      <formula>AND($C34&gt;=0.15,$D34&lt;0.1)</formula>
    </cfRule>
    <cfRule type="expression" dxfId="308" priority="267">
      <formula>AND($C34&gt;=0.1,$D34&lt;0.1)</formula>
    </cfRule>
  </conditionalFormatting>
  <conditionalFormatting sqref="B77">
    <cfRule type="expression" dxfId="307" priority="235">
      <formula>AND($C77&gt;=0.2,$D77&lt;0.1)</formula>
    </cfRule>
  </conditionalFormatting>
  <conditionalFormatting sqref="B77">
    <cfRule type="expression" dxfId="306" priority="236">
      <formula>AND($C77&gt;=0.15,$D77&lt;0.1)</formula>
    </cfRule>
    <cfRule type="expression" dxfId="305" priority="237">
      <formula>AND($C77&gt;=0.1,$D77&lt;0.1)</formula>
    </cfRule>
  </conditionalFormatting>
  <conditionalFormatting sqref="B86">
    <cfRule type="expression" dxfId="304" priority="238">
      <formula>AND($C95&gt;=0.2,$D95&lt;0.1)</formula>
    </cfRule>
  </conditionalFormatting>
  <conditionalFormatting sqref="B86">
    <cfRule type="expression" dxfId="303" priority="239">
      <formula>AND($C95&gt;=0.15,$D95&lt;0.1)</formula>
    </cfRule>
    <cfRule type="expression" dxfId="302" priority="240">
      <formula>AND($C95&gt;=0.1,$D95&lt;0.1)</formula>
    </cfRule>
  </conditionalFormatting>
  <conditionalFormatting sqref="B85">
    <cfRule type="expression" dxfId="301" priority="241">
      <formula>AND($C93&gt;=0.2,$D93&lt;0.1)</formula>
    </cfRule>
  </conditionalFormatting>
  <conditionalFormatting sqref="B85">
    <cfRule type="expression" dxfId="300" priority="242">
      <formula>AND($C93&gt;=0.15,$D93&lt;0.1)</formula>
    </cfRule>
    <cfRule type="expression" dxfId="299" priority="243">
      <formula>AND($C93&gt;=0.1,$D93&lt;0.1)</formula>
    </cfRule>
  </conditionalFormatting>
  <conditionalFormatting sqref="B84">
    <cfRule type="expression" dxfId="298" priority="244">
      <formula>AND($C91&gt;=0.2,$D91&lt;0.1)</formula>
    </cfRule>
  </conditionalFormatting>
  <conditionalFormatting sqref="B84">
    <cfRule type="expression" dxfId="297" priority="245">
      <formula>AND($C91&gt;=0.15,$D91&lt;0.1)</formula>
    </cfRule>
    <cfRule type="expression" dxfId="296" priority="246">
      <formula>AND($C91&gt;=0.1,$D91&lt;0.1)</formula>
    </cfRule>
  </conditionalFormatting>
  <conditionalFormatting sqref="B83">
    <cfRule type="expression" dxfId="295" priority="247">
      <formula>AND($C89&gt;=0.2,$D89&lt;0.1)</formula>
    </cfRule>
  </conditionalFormatting>
  <conditionalFormatting sqref="B83">
    <cfRule type="expression" dxfId="294" priority="248">
      <formula>AND($C89&gt;=0.15,$D89&lt;0.1)</formula>
    </cfRule>
    <cfRule type="expression" dxfId="293" priority="249">
      <formula>AND($C89&gt;=0.1,$D89&lt;0.1)</formula>
    </cfRule>
  </conditionalFormatting>
  <conditionalFormatting sqref="B82">
    <cfRule type="expression" dxfId="292" priority="250">
      <formula>AND($C87&gt;=0.2,$D87&lt;0.1)</formula>
    </cfRule>
  </conditionalFormatting>
  <conditionalFormatting sqref="B82">
    <cfRule type="expression" dxfId="291" priority="251">
      <formula>AND($C87&gt;=0.15,$D87&lt;0.1)</formula>
    </cfRule>
    <cfRule type="expression" dxfId="290" priority="252">
      <formula>AND($C87&gt;=0.1,$D87&lt;0.1)</formula>
    </cfRule>
  </conditionalFormatting>
  <conditionalFormatting sqref="B81">
    <cfRule type="expression" dxfId="289" priority="253">
      <formula>AND($C85&gt;=0.2,$D85&lt;0.1)</formula>
    </cfRule>
  </conditionalFormatting>
  <conditionalFormatting sqref="B81">
    <cfRule type="expression" dxfId="288" priority="254">
      <formula>AND($C85&gt;=0.15,$D85&lt;0.1)</formula>
    </cfRule>
    <cfRule type="expression" dxfId="287" priority="255">
      <formula>AND($C85&gt;=0.1,$D85&lt;0.1)</formula>
    </cfRule>
  </conditionalFormatting>
  <conditionalFormatting sqref="B80">
    <cfRule type="expression" dxfId="286" priority="256">
      <formula>AND($C83&gt;=0.2,$D83&lt;0.1)</formula>
    </cfRule>
  </conditionalFormatting>
  <conditionalFormatting sqref="B80">
    <cfRule type="expression" dxfId="285" priority="257">
      <formula>AND($C83&gt;=0.15,$D83&lt;0.1)</formula>
    </cfRule>
    <cfRule type="expression" dxfId="284" priority="258">
      <formula>AND($C83&gt;=0.1,$D83&lt;0.1)</formula>
    </cfRule>
  </conditionalFormatting>
  <conditionalFormatting sqref="B79">
    <cfRule type="expression" dxfId="283" priority="259">
      <formula>AND($C81&gt;=0.2,$D81&lt;0.1)</formula>
    </cfRule>
  </conditionalFormatting>
  <conditionalFormatting sqref="B79">
    <cfRule type="expression" dxfId="282" priority="260">
      <formula>AND($C81&gt;=0.15,$D81&lt;0.1)</formula>
    </cfRule>
    <cfRule type="expression" dxfId="281" priority="261">
      <formula>AND($C81&gt;=0.1,$D81&lt;0.1)</formula>
    </cfRule>
  </conditionalFormatting>
  <conditionalFormatting sqref="B78">
    <cfRule type="expression" dxfId="280" priority="262">
      <formula>AND($C79&gt;=0.2,$D79&lt;0.1)</formula>
    </cfRule>
  </conditionalFormatting>
  <conditionalFormatting sqref="B78">
    <cfRule type="expression" dxfId="279" priority="263">
      <formula>AND($C79&gt;=0.15,$D79&lt;0.1)</formula>
    </cfRule>
    <cfRule type="expression" dxfId="278" priority="264">
      <formula>AND($C79&gt;=0.1,$D79&lt;0.1)</formula>
    </cfRule>
  </conditionalFormatting>
  <conditionalFormatting sqref="B87:B96">
    <cfRule type="expression" dxfId="277" priority="232">
      <formula>AND($C87&gt;=0.2,$D87&lt;0.1)</formula>
    </cfRule>
  </conditionalFormatting>
  <conditionalFormatting sqref="B87:B96">
    <cfRule type="expression" dxfId="276" priority="233">
      <formula>AND($C87&gt;=0.15,$D87&lt;0.1)</formula>
    </cfRule>
    <cfRule type="expression" dxfId="275" priority="234">
      <formula>AND($C87&gt;=0.1,$D87&lt;0.1)</formula>
    </cfRule>
  </conditionalFormatting>
  <conditionalFormatting sqref="B140">
    <cfRule type="expression" dxfId="274" priority="202">
      <formula>AND($C140&gt;=0.2,$D140&lt;0.1)</formula>
    </cfRule>
  </conditionalFormatting>
  <conditionalFormatting sqref="B140">
    <cfRule type="expression" dxfId="273" priority="203">
      <formula>AND($C140&gt;=0.15,$D140&lt;0.1)</formula>
    </cfRule>
    <cfRule type="expression" dxfId="272" priority="204">
      <formula>AND($C140&gt;=0.1,$D140&lt;0.1)</formula>
    </cfRule>
  </conditionalFormatting>
  <conditionalFormatting sqref="B149">
    <cfRule type="expression" dxfId="271" priority="205">
      <formula>AND($C158&gt;=0.2,$D158&lt;0.1)</formula>
    </cfRule>
  </conditionalFormatting>
  <conditionalFormatting sqref="B149">
    <cfRule type="expression" dxfId="270" priority="206">
      <formula>AND($C158&gt;=0.15,$D158&lt;0.1)</formula>
    </cfRule>
    <cfRule type="expression" dxfId="269" priority="207">
      <formula>AND($C158&gt;=0.1,$D158&lt;0.1)</formula>
    </cfRule>
  </conditionalFormatting>
  <conditionalFormatting sqref="B148">
    <cfRule type="expression" dxfId="268" priority="208">
      <formula>AND($C156&gt;=0.2,$D156&lt;0.1)</formula>
    </cfRule>
  </conditionalFormatting>
  <conditionalFormatting sqref="B148">
    <cfRule type="expression" dxfId="267" priority="209">
      <formula>AND($C156&gt;=0.15,$D156&lt;0.1)</formula>
    </cfRule>
    <cfRule type="expression" dxfId="266" priority="210">
      <formula>AND($C156&gt;=0.1,$D156&lt;0.1)</formula>
    </cfRule>
  </conditionalFormatting>
  <conditionalFormatting sqref="B147">
    <cfRule type="expression" dxfId="265" priority="211">
      <formula>AND($C154&gt;=0.2,$D154&lt;0.1)</formula>
    </cfRule>
  </conditionalFormatting>
  <conditionalFormatting sqref="B147">
    <cfRule type="expression" dxfId="264" priority="212">
      <formula>AND($C154&gt;=0.15,$D154&lt;0.1)</formula>
    </cfRule>
    <cfRule type="expression" dxfId="263" priority="213">
      <formula>AND($C154&gt;=0.1,$D154&lt;0.1)</formula>
    </cfRule>
  </conditionalFormatting>
  <conditionalFormatting sqref="B146">
    <cfRule type="expression" dxfId="262" priority="214">
      <formula>AND($C152&gt;=0.2,$D152&lt;0.1)</formula>
    </cfRule>
  </conditionalFormatting>
  <conditionalFormatting sqref="B146">
    <cfRule type="expression" dxfId="261" priority="215">
      <formula>AND($C152&gt;=0.15,$D152&lt;0.1)</formula>
    </cfRule>
    <cfRule type="expression" dxfId="260" priority="216">
      <formula>AND($C152&gt;=0.1,$D152&lt;0.1)</formula>
    </cfRule>
  </conditionalFormatting>
  <conditionalFormatting sqref="B145">
    <cfRule type="expression" dxfId="259" priority="217">
      <formula>AND($C150&gt;=0.2,$D150&lt;0.1)</formula>
    </cfRule>
  </conditionalFormatting>
  <conditionalFormatting sqref="B145">
    <cfRule type="expression" dxfId="258" priority="218">
      <formula>AND($C150&gt;=0.15,$D150&lt;0.1)</formula>
    </cfRule>
    <cfRule type="expression" dxfId="257" priority="219">
      <formula>AND($C150&gt;=0.1,$D150&lt;0.1)</formula>
    </cfRule>
  </conditionalFormatting>
  <conditionalFormatting sqref="B144">
    <cfRule type="expression" dxfId="256" priority="220">
      <formula>AND($C148&gt;=0.2,$D148&lt;0.1)</formula>
    </cfRule>
  </conditionalFormatting>
  <conditionalFormatting sqref="B144">
    <cfRule type="expression" dxfId="255" priority="221">
      <formula>AND($C148&gt;=0.15,$D148&lt;0.1)</formula>
    </cfRule>
    <cfRule type="expression" dxfId="254" priority="222">
      <formula>AND($C148&gt;=0.1,$D148&lt;0.1)</formula>
    </cfRule>
  </conditionalFormatting>
  <conditionalFormatting sqref="B143">
    <cfRule type="expression" dxfId="253" priority="223">
      <formula>AND($C146&gt;=0.2,$D146&lt;0.1)</formula>
    </cfRule>
  </conditionalFormatting>
  <conditionalFormatting sqref="B143">
    <cfRule type="expression" dxfId="252" priority="224">
      <formula>AND($C146&gt;=0.15,$D146&lt;0.1)</formula>
    </cfRule>
    <cfRule type="expression" dxfId="251" priority="225">
      <formula>AND($C146&gt;=0.1,$D146&lt;0.1)</formula>
    </cfRule>
  </conditionalFormatting>
  <conditionalFormatting sqref="B142">
    <cfRule type="expression" dxfId="250" priority="226">
      <formula>AND($C144&gt;=0.2,$D144&lt;0.1)</formula>
    </cfRule>
  </conditionalFormatting>
  <conditionalFormatting sqref="B142">
    <cfRule type="expression" dxfId="249" priority="227">
      <formula>AND($C144&gt;=0.15,$D144&lt;0.1)</formula>
    </cfRule>
    <cfRule type="expression" dxfId="248" priority="228">
      <formula>AND($C144&gt;=0.1,$D144&lt;0.1)</formula>
    </cfRule>
  </conditionalFormatting>
  <conditionalFormatting sqref="B141">
    <cfRule type="expression" dxfId="247" priority="229">
      <formula>AND($C142&gt;=0.2,$D142&lt;0.1)</formula>
    </cfRule>
  </conditionalFormatting>
  <conditionalFormatting sqref="B141">
    <cfRule type="expression" dxfId="246" priority="230">
      <formula>AND($C142&gt;=0.15,$D142&lt;0.1)</formula>
    </cfRule>
    <cfRule type="expression" dxfId="245" priority="231">
      <formula>AND($C142&gt;=0.1,$D142&lt;0.1)</formula>
    </cfRule>
  </conditionalFormatting>
  <conditionalFormatting sqref="B150:B159">
    <cfRule type="expression" dxfId="244" priority="199">
      <formula>AND($C150&gt;=0.2,$D150&lt;0.1)</formula>
    </cfRule>
  </conditionalFormatting>
  <conditionalFormatting sqref="B150:B159">
    <cfRule type="expression" dxfId="243" priority="200">
      <formula>AND($C150&gt;=0.15,$D150&lt;0.1)</formula>
    </cfRule>
    <cfRule type="expression" dxfId="242" priority="201">
      <formula>AND($C150&gt;=0.1,$D150&lt;0.1)</formula>
    </cfRule>
  </conditionalFormatting>
  <conditionalFormatting sqref="B193">
    <cfRule type="expression" dxfId="241" priority="169">
      <formula>AND($C193&gt;=0.2,$D193&lt;0.1)</formula>
    </cfRule>
  </conditionalFormatting>
  <conditionalFormatting sqref="B193">
    <cfRule type="expression" dxfId="240" priority="170">
      <formula>AND($C193&gt;=0.15,$D193&lt;0.1)</formula>
    </cfRule>
    <cfRule type="expression" dxfId="239" priority="171">
      <formula>AND($C193&gt;=0.1,$D193&lt;0.1)</formula>
    </cfRule>
  </conditionalFormatting>
  <conditionalFormatting sqref="B202">
    <cfRule type="expression" dxfId="238" priority="172">
      <formula>AND($C211&gt;=0.2,$D211&lt;0.1)</formula>
    </cfRule>
  </conditionalFormatting>
  <conditionalFormatting sqref="B202">
    <cfRule type="expression" dxfId="237" priority="173">
      <formula>AND($C211&gt;=0.15,$D211&lt;0.1)</formula>
    </cfRule>
    <cfRule type="expression" dxfId="236" priority="174">
      <formula>AND($C211&gt;=0.1,$D211&lt;0.1)</formula>
    </cfRule>
  </conditionalFormatting>
  <conditionalFormatting sqref="B201">
    <cfRule type="expression" dxfId="235" priority="175">
      <formula>AND($C209&gt;=0.2,$D209&lt;0.1)</formula>
    </cfRule>
  </conditionalFormatting>
  <conditionalFormatting sqref="B201">
    <cfRule type="expression" dxfId="234" priority="176">
      <formula>AND($C209&gt;=0.15,$D209&lt;0.1)</formula>
    </cfRule>
    <cfRule type="expression" dxfId="233" priority="177">
      <formula>AND($C209&gt;=0.1,$D209&lt;0.1)</formula>
    </cfRule>
  </conditionalFormatting>
  <conditionalFormatting sqref="B200">
    <cfRule type="expression" dxfId="232" priority="178">
      <formula>AND($C207&gt;=0.2,$D207&lt;0.1)</formula>
    </cfRule>
  </conditionalFormatting>
  <conditionalFormatting sqref="B200">
    <cfRule type="expression" dxfId="231" priority="179">
      <formula>AND($C207&gt;=0.15,$D207&lt;0.1)</formula>
    </cfRule>
    <cfRule type="expression" dxfId="230" priority="180">
      <formula>AND($C207&gt;=0.1,$D207&lt;0.1)</formula>
    </cfRule>
  </conditionalFormatting>
  <conditionalFormatting sqref="B199">
    <cfRule type="expression" dxfId="229" priority="181">
      <formula>AND($C205&gt;=0.2,$D205&lt;0.1)</formula>
    </cfRule>
  </conditionalFormatting>
  <conditionalFormatting sqref="B199">
    <cfRule type="expression" dxfId="228" priority="182">
      <formula>AND($C205&gt;=0.15,$D205&lt;0.1)</formula>
    </cfRule>
    <cfRule type="expression" dxfId="227" priority="183">
      <formula>AND($C205&gt;=0.1,$D205&lt;0.1)</formula>
    </cfRule>
  </conditionalFormatting>
  <conditionalFormatting sqref="B198">
    <cfRule type="expression" dxfId="226" priority="184">
      <formula>AND($C203&gt;=0.2,$D203&lt;0.1)</formula>
    </cfRule>
  </conditionalFormatting>
  <conditionalFormatting sqref="B198">
    <cfRule type="expression" dxfId="225" priority="185">
      <formula>AND($C203&gt;=0.15,$D203&lt;0.1)</formula>
    </cfRule>
    <cfRule type="expression" dxfId="224" priority="186">
      <formula>AND($C203&gt;=0.1,$D203&lt;0.1)</formula>
    </cfRule>
  </conditionalFormatting>
  <conditionalFormatting sqref="B197">
    <cfRule type="expression" dxfId="223" priority="187">
      <formula>AND($C201&gt;=0.2,$D201&lt;0.1)</formula>
    </cfRule>
  </conditionalFormatting>
  <conditionalFormatting sqref="B197">
    <cfRule type="expression" dxfId="222" priority="188">
      <formula>AND($C201&gt;=0.15,$D201&lt;0.1)</formula>
    </cfRule>
    <cfRule type="expression" dxfId="221" priority="189">
      <formula>AND($C201&gt;=0.1,$D201&lt;0.1)</formula>
    </cfRule>
  </conditionalFormatting>
  <conditionalFormatting sqref="B196">
    <cfRule type="expression" dxfId="220" priority="190">
      <formula>AND($C199&gt;=0.2,$D199&lt;0.1)</formula>
    </cfRule>
  </conditionalFormatting>
  <conditionalFormatting sqref="B196">
    <cfRule type="expression" dxfId="219" priority="191">
      <formula>AND($C199&gt;=0.15,$D199&lt;0.1)</formula>
    </cfRule>
    <cfRule type="expression" dxfId="218" priority="192">
      <formula>AND($C199&gt;=0.1,$D199&lt;0.1)</formula>
    </cfRule>
  </conditionalFormatting>
  <conditionalFormatting sqref="B195">
    <cfRule type="expression" dxfId="217" priority="193">
      <formula>AND($C197&gt;=0.2,$D197&lt;0.1)</formula>
    </cfRule>
  </conditionalFormatting>
  <conditionalFormatting sqref="B195">
    <cfRule type="expression" dxfId="216" priority="194">
      <formula>AND($C197&gt;=0.15,$D197&lt;0.1)</formula>
    </cfRule>
    <cfRule type="expression" dxfId="215" priority="195">
      <formula>AND($C197&gt;=0.1,$D197&lt;0.1)</formula>
    </cfRule>
  </conditionalFormatting>
  <conditionalFormatting sqref="B194">
    <cfRule type="expression" dxfId="214" priority="196">
      <formula>AND($C195&gt;=0.2,$D195&lt;0.1)</formula>
    </cfRule>
  </conditionalFormatting>
  <conditionalFormatting sqref="B194">
    <cfRule type="expression" dxfId="213" priority="197">
      <formula>AND($C195&gt;=0.15,$D195&lt;0.1)</formula>
    </cfRule>
    <cfRule type="expression" dxfId="212" priority="198">
      <formula>AND($C195&gt;=0.1,$D195&lt;0.1)</formula>
    </cfRule>
  </conditionalFormatting>
  <conditionalFormatting sqref="B203:B212">
    <cfRule type="expression" dxfId="211" priority="166">
      <formula>AND($C203&gt;=0.2,$D203&lt;0.1)</formula>
    </cfRule>
  </conditionalFormatting>
  <conditionalFormatting sqref="B203:B212">
    <cfRule type="expression" dxfId="210" priority="167">
      <formula>AND($C203&gt;=0.15,$D203&lt;0.1)</formula>
    </cfRule>
    <cfRule type="expression" dxfId="209" priority="168">
      <formula>AND($C203&gt;=0.1,$D203&lt;0.1)</formula>
    </cfRule>
  </conditionalFormatting>
  <conditionalFormatting sqref="B246">
    <cfRule type="expression" dxfId="208" priority="136">
      <formula>AND($C246&gt;=0.2,$D246&lt;0.1)</formula>
    </cfRule>
  </conditionalFormatting>
  <conditionalFormatting sqref="B246">
    <cfRule type="expression" dxfId="207" priority="137">
      <formula>AND($C246&gt;=0.15,$D246&lt;0.1)</formula>
    </cfRule>
    <cfRule type="expression" dxfId="206" priority="138">
      <formula>AND($C246&gt;=0.1,$D246&lt;0.1)</formula>
    </cfRule>
  </conditionalFormatting>
  <conditionalFormatting sqref="B255">
    <cfRule type="expression" dxfId="205" priority="139">
      <formula>AND($C264&gt;=0.2,$D264&lt;0.1)</formula>
    </cfRule>
  </conditionalFormatting>
  <conditionalFormatting sqref="B255">
    <cfRule type="expression" dxfId="204" priority="140">
      <formula>AND($C264&gt;=0.15,$D264&lt;0.1)</formula>
    </cfRule>
    <cfRule type="expression" dxfId="203" priority="141">
      <formula>AND($C264&gt;=0.1,$D264&lt;0.1)</formula>
    </cfRule>
  </conditionalFormatting>
  <conditionalFormatting sqref="B254">
    <cfRule type="expression" dxfId="202" priority="142">
      <formula>AND($C262&gt;=0.2,$D262&lt;0.1)</formula>
    </cfRule>
  </conditionalFormatting>
  <conditionalFormatting sqref="B254">
    <cfRule type="expression" dxfId="201" priority="143">
      <formula>AND($C262&gt;=0.15,$D262&lt;0.1)</formula>
    </cfRule>
    <cfRule type="expression" dxfId="200" priority="144">
      <formula>AND($C262&gt;=0.1,$D262&lt;0.1)</formula>
    </cfRule>
  </conditionalFormatting>
  <conditionalFormatting sqref="B253">
    <cfRule type="expression" dxfId="199" priority="145">
      <formula>AND($C260&gt;=0.2,$D260&lt;0.1)</formula>
    </cfRule>
  </conditionalFormatting>
  <conditionalFormatting sqref="B253">
    <cfRule type="expression" dxfId="198" priority="146">
      <formula>AND($C260&gt;=0.15,$D260&lt;0.1)</formula>
    </cfRule>
    <cfRule type="expression" dxfId="197" priority="147">
      <formula>AND($C260&gt;=0.1,$D260&lt;0.1)</formula>
    </cfRule>
  </conditionalFormatting>
  <conditionalFormatting sqref="B252">
    <cfRule type="expression" dxfId="196" priority="148">
      <formula>AND($C258&gt;=0.2,$D258&lt;0.1)</formula>
    </cfRule>
  </conditionalFormatting>
  <conditionalFormatting sqref="B252">
    <cfRule type="expression" dxfId="195" priority="149">
      <formula>AND($C258&gt;=0.15,$D258&lt;0.1)</formula>
    </cfRule>
    <cfRule type="expression" dxfId="194" priority="150">
      <formula>AND($C258&gt;=0.1,$D258&lt;0.1)</formula>
    </cfRule>
  </conditionalFormatting>
  <conditionalFormatting sqref="B251">
    <cfRule type="expression" dxfId="193" priority="151">
      <formula>AND($C256&gt;=0.2,$D256&lt;0.1)</formula>
    </cfRule>
  </conditionalFormatting>
  <conditionalFormatting sqref="B251">
    <cfRule type="expression" dxfId="192" priority="152">
      <formula>AND($C256&gt;=0.15,$D256&lt;0.1)</formula>
    </cfRule>
    <cfRule type="expression" dxfId="191" priority="153">
      <formula>AND($C256&gt;=0.1,$D256&lt;0.1)</formula>
    </cfRule>
  </conditionalFormatting>
  <conditionalFormatting sqref="B250">
    <cfRule type="expression" dxfId="190" priority="154">
      <formula>AND($C254&gt;=0.2,$D254&lt;0.1)</formula>
    </cfRule>
  </conditionalFormatting>
  <conditionalFormatting sqref="B250">
    <cfRule type="expression" dxfId="189" priority="155">
      <formula>AND($C254&gt;=0.15,$D254&lt;0.1)</formula>
    </cfRule>
    <cfRule type="expression" dxfId="188" priority="156">
      <formula>AND($C254&gt;=0.1,$D254&lt;0.1)</formula>
    </cfRule>
  </conditionalFormatting>
  <conditionalFormatting sqref="B249">
    <cfRule type="expression" dxfId="187" priority="157">
      <formula>AND($C252&gt;=0.2,$D252&lt;0.1)</formula>
    </cfRule>
  </conditionalFormatting>
  <conditionalFormatting sqref="B249">
    <cfRule type="expression" dxfId="186" priority="158">
      <formula>AND($C252&gt;=0.15,$D252&lt;0.1)</formula>
    </cfRule>
    <cfRule type="expression" dxfId="185" priority="159">
      <formula>AND($C252&gt;=0.1,$D252&lt;0.1)</formula>
    </cfRule>
  </conditionalFormatting>
  <conditionalFormatting sqref="B248">
    <cfRule type="expression" dxfId="184" priority="160">
      <formula>AND($C250&gt;=0.2,$D250&lt;0.1)</formula>
    </cfRule>
  </conditionalFormatting>
  <conditionalFormatting sqref="B248">
    <cfRule type="expression" dxfId="183" priority="161">
      <formula>AND($C250&gt;=0.15,$D250&lt;0.1)</formula>
    </cfRule>
    <cfRule type="expression" dxfId="182" priority="162">
      <formula>AND($C250&gt;=0.1,$D250&lt;0.1)</formula>
    </cfRule>
  </conditionalFormatting>
  <conditionalFormatting sqref="B247">
    <cfRule type="expression" dxfId="181" priority="163">
      <formula>AND($C248&gt;=0.2,$D248&lt;0.1)</formula>
    </cfRule>
  </conditionalFormatting>
  <conditionalFormatting sqref="B247">
    <cfRule type="expression" dxfId="180" priority="164">
      <formula>AND($C248&gt;=0.15,$D248&lt;0.1)</formula>
    </cfRule>
    <cfRule type="expression" dxfId="179" priority="165">
      <formula>AND($C248&gt;=0.1,$D248&lt;0.1)</formula>
    </cfRule>
  </conditionalFormatting>
  <conditionalFormatting sqref="B256:B265">
    <cfRule type="expression" dxfId="178" priority="133">
      <formula>AND($C256&gt;=0.2,$D256&lt;0.1)</formula>
    </cfRule>
  </conditionalFormatting>
  <conditionalFormatting sqref="B256:B265">
    <cfRule type="expression" dxfId="177" priority="134">
      <formula>AND($C256&gt;=0.15,$D256&lt;0.1)</formula>
    </cfRule>
    <cfRule type="expression" dxfId="176" priority="135">
      <formula>AND($C256&gt;=0.1,$D256&lt;0.1)</formula>
    </cfRule>
  </conditionalFormatting>
  <conditionalFormatting sqref="B299">
    <cfRule type="expression" dxfId="175" priority="103">
      <formula>AND($C299&gt;=0.2,$D299&lt;0.1)</formula>
    </cfRule>
  </conditionalFormatting>
  <conditionalFormatting sqref="B299">
    <cfRule type="expression" dxfId="174" priority="104">
      <formula>AND($C299&gt;=0.15,$D299&lt;0.1)</formula>
    </cfRule>
    <cfRule type="expression" dxfId="173" priority="105">
      <formula>AND($C299&gt;=0.1,$D299&lt;0.1)</formula>
    </cfRule>
  </conditionalFormatting>
  <conditionalFormatting sqref="B308">
    <cfRule type="expression" dxfId="172" priority="106">
      <formula>AND($C317&gt;=0.2,$D317&lt;0.1)</formula>
    </cfRule>
  </conditionalFormatting>
  <conditionalFormatting sqref="B308">
    <cfRule type="expression" dxfId="171" priority="107">
      <formula>AND($C317&gt;=0.15,$D317&lt;0.1)</formula>
    </cfRule>
    <cfRule type="expression" dxfId="170" priority="108">
      <formula>AND($C317&gt;=0.1,$D317&lt;0.1)</formula>
    </cfRule>
  </conditionalFormatting>
  <conditionalFormatting sqref="B307">
    <cfRule type="expression" dxfId="169" priority="109">
      <formula>AND($C315&gt;=0.2,$D315&lt;0.1)</formula>
    </cfRule>
  </conditionalFormatting>
  <conditionalFormatting sqref="B307">
    <cfRule type="expression" dxfId="168" priority="110">
      <formula>AND($C315&gt;=0.15,$D315&lt;0.1)</formula>
    </cfRule>
    <cfRule type="expression" dxfId="167" priority="111">
      <formula>AND($C315&gt;=0.1,$D315&lt;0.1)</formula>
    </cfRule>
  </conditionalFormatting>
  <conditionalFormatting sqref="B306">
    <cfRule type="expression" dxfId="166" priority="112">
      <formula>AND($C313&gt;=0.2,$D313&lt;0.1)</formula>
    </cfRule>
  </conditionalFormatting>
  <conditionalFormatting sqref="B306">
    <cfRule type="expression" dxfId="165" priority="113">
      <formula>AND($C313&gt;=0.15,$D313&lt;0.1)</formula>
    </cfRule>
    <cfRule type="expression" dxfId="164" priority="114">
      <formula>AND($C313&gt;=0.1,$D313&lt;0.1)</formula>
    </cfRule>
  </conditionalFormatting>
  <conditionalFormatting sqref="B305">
    <cfRule type="expression" dxfId="163" priority="115">
      <formula>AND($C311&gt;=0.2,$D311&lt;0.1)</formula>
    </cfRule>
  </conditionalFormatting>
  <conditionalFormatting sqref="B305">
    <cfRule type="expression" dxfId="162" priority="116">
      <formula>AND($C311&gt;=0.15,$D311&lt;0.1)</formula>
    </cfRule>
    <cfRule type="expression" dxfId="161" priority="117">
      <formula>AND($C311&gt;=0.1,$D311&lt;0.1)</formula>
    </cfRule>
  </conditionalFormatting>
  <conditionalFormatting sqref="B304">
    <cfRule type="expression" dxfId="160" priority="118">
      <formula>AND($C309&gt;=0.2,$D309&lt;0.1)</formula>
    </cfRule>
  </conditionalFormatting>
  <conditionalFormatting sqref="B304">
    <cfRule type="expression" dxfId="159" priority="119">
      <formula>AND($C309&gt;=0.15,$D309&lt;0.1)</formula>
    </cfRule>
    <cfRule type="expression" dxfId="158" priority="120">
      <formula>AND($C309&gt;=0.1,$D309&lt;0.1)</formula>
    </cfRule>
  </conditionalFormatting>
  <conditionalFormatting sqref="B303">
    <cfRule type="expression" dxfId="157" priority="121">
      <formula>AND($C307&gt;=0.2,$D307&lt;0.1)</formula>
    </cfRule>
  </conditionalFormatting>
  <conditionalFormatting sqref="B303">
    <cfRule type="expression" dxfId="156" priority="122">
      <formula>AND($C307&gt;=0.15,$D307&lt;0.1)</formula>
    </cfRule>
    <cfRule type="expression" dxfId="155" priority="123">
      <formula>AND($C307&gt;=0.1,$D307&lt;0.1)</formula>
    </cfRule>
  </conditionalFormatting>
  <conditionalFormatting sqref="B302">
    <cfRule type="expression" dxfId="154" priority="124">
      <formula>AND($C305&gt;=0.2,$D305&lt;0.1)</formula>
    </cfRule>
  </conditionalFormatting>
  <conditionalFormatting sqref="B302">
    <cfRule type="expression" dxfId="153" priority="125">
      <formula>AND($C305&gt;=0.15,$D305&lt;0.1)</formula>
    </cfRule>
    <cfRule type="expression" dxfId="152" priority="126">
      <formula>AND($C305&gt;=0.1,$D305&lt;0.1)</formula>
    </cfRule>
  </conditionalFormatting>
  <conditionalFormatting sqref="B301">
    <cfRule type="expression" dxfId="151" priority="127">
      <formula>AND($C303&gt;=0.2,$D303&lt;0.1)</formula>
    </cfRule>
  </conditionalFormatting>
  <conditionalFormatting sqref="B301">
    <cfRule type="expression" dxfId="150" priority="128">
      <formula>AND($C303&gt;=0.15,$D303&lt;0.1)</formula>
    </cfRule>
    <cfRule type="expression" dxfId="149" priority="129">
      <formula>AND($C303&gt;=0.1,$D303&lt;0.1)</formula>
    </cfRule>
  </conditionalFormatting>
  <conditionalFormatting sqref="B300">
    <cfRule type="expression" dxfId="148" priority="130">
      <formula>AND($C301&gt;=0.2,$D301&lt;0.1)</formula>
    </cfRule>
  </conditionalFormatting>
  <conditionalFormatting sqref="B300">
    <cfRule type="expression" dxfId="147" priority="131">
      <formula>AND($C301&gt;=0.15,$D301&lt;0.1)</formula>
    </cfRule>
    <cfRule type="expression" dxfId="146" priority="132">
      <formula>AND($C301&gt;=0.1,$D301&lt;0.1)</formula>
    </cfRule>
  </conditionalFormatting>
  <conditionalFormatting sqref="B309:B318">
    <cfRule type="expression" dxfId="145" priority="100">
      <formula>AND($C309&gt;=0.2,$D309&lt;0.1)</formula>
    </cfRule>
  </conditionalFormatting>
  <conditionalFormatting sqref="B309:B318">
    <cfRule type="expression" dxfId="144" priority="101">
      <formula>AND($C309&gt;=0.15,$D309&lt;0.1)</formula>
    </cfRule>
    <cfRule type="expression" dxfId="143" priority="102">
      <formula>AND($C309&gt;=0.1,$D309&lt;0.1)</formula>
    </cfRule>
  </conditionalFormatting>
  <conditionalFormatting sqref="B352">
    <cfRule type="expression" dxfId="142" priority="70">
      <formula>AND($C352&gt;=0.2,$D352&lt;0.1)</formula>
    </cfRule>
  </conditionalFormatting>
  <conditionalFormatting sqref="B352">
    <cfRule type="expression" dxfId="141" priority="71">
      <formula>AND($C352&gt;=0.15,$D352&lt;0.1)</formula>
    </cfRule>
    <cfRule type="expression" dxfId="140" priority="72">
      <formula>AND($C352&gt;=0.1,$D352&lt;0.1)</formula>
    </cfRule>
  </conditionalFormatting>
  <conditionalFormatting sqref="B361">
    <cfRule type="expression" dxfId="139" priority="73">
      <formula>AND($C370&gt;=0.2,$D370&lt;0.1)</formula>
    </cfRule>
  </conditionalFormatting>
  <conditionalFormatting sqref="B361">
    <cfRule type="expression" dxfId="138" priority="74">
      <formula>AND($C370&gt;=0.15,$D370&lt;0.1)</formula>
    </cfRule>
    <cfRule type="expression" dxfId="137" priority="75">
      <formula>AND($C370&gt;=0.1,$D370&lt;0.1)</formula>
    </cfRule>
  </conditionalFormatting>
  <conditionalFormatting sqref="B360">
    <cfRule type="expression" dxfId="136" priority="76">
      <formula>AND($C368&gt;=0.2,$D368&lt;0.1)</formula>
    </cfRule>
  </conditionalFormatting>
  <conditionalFormatting sqref="B360">
    <cfRule type="expression" dxfId="135" priority="77">
      <formula>AND($C368&gt;=0.15,$D368&lt;0.1)</formula>
    </cfRule>
    <cfRule type="expression" dxfId="134" priority="78">
      <formula>AND($C368&gt;=0.1,$D368&lt;0.1)</formula>
    </cfRule>
  </conditionalFormatting>
  <conditionalFormatting sqref="B359">
    <cfRule type="expression" dxfId="133" priority="79">
      <formula>AND($C366&gt;=0.2,$D366&lt;0.1)</formula>
    </cfRule>
  </conditionalFormatting>
  <conditionalFormatting sqref="B359">
    <cfRule type="expression" dxfId="132" priority="80">
      <formula>AND($C366&gt;=0.15,$D366&lt;0.1)</formula>
    </cfRule>
    <cfRule type="expression" dxfId="131" priority="81">
      <formula>AND($C366&gt;=0.1,$D366&lt;0.1)</formula>
    </cfRule>
  </conditionalFormatting>
  <conditionalFormatting sqref="B358">
    <cfRule type="expression" dxfId="130" priority="82">
      <formula>AND($C364&gt;=0.2,$D364&lt;0.1)</formula>
    </cfRule>
  </conditionalFormatting>
  <conditionalFormatting sqref="B358">
    <cfRule type="expression" dxfId="129" priority="83">
      <formula>AND($C364&gt;=0.15,$D364&lt;0.1)</formula>
    </cfRule>
    <cfRule type="expression" dxfId="128" priority="84">
      <formula>AND($C364&gt;=0.1,$D364&lt;0.1)</formula>
    </cfRule>
  </conditionalFormatting>
  <conditionalFormatting sqref="B357">
    <cfRule type="expression" dxfId="127" priority="85">
      <formula>AND($C362&gt;=0.2,$D362&lt;0.1)</formula>
    </cfRule>
  </conditionalFormatting>
  <conditionalFormatting sqref="B357">
    <cfRule type="expression" dxfId="126" priority="86">
      <formula>AND($C362&gt;=0.15,$D362&lt;0.1)</formula>
    </cfRule>
    <cfRule type="expression" dxfId="125" priority="87">
      <formula>AND($C362&gt;=0.1,$D362&lt;0.1)</formula>
    </cfRule>
  </conditionalFormatting>
  <conditionalFormatting sqref="B356">
    <cfRule type="expression" dxfId="124" priority="88">
      <formula>AND($C360&gt;=0.2,$D360&lt;0.1)</formula>
    </cfRule>
  </conditionalFormatting>
  <conditionalFormatting sqref="B356">
    <cfRule type="expression" dxfId="123" priority="89">
      <formula>AND($C360&gt;=0.15,$D360&lt;0.1)</formula>
    </cfRule>
    <cfRule type="expression" dxfId="122" priority="90">
      <formula>AND($C360&gt;=0.1,$D360&lt;0.1)</formula>
    </cfRule>
  </conditionalFormatting>
  <conditionalFormatting sqref="B355">
    <cfRule type="expression" dxfId="121" priority="91">
      <formula>AND($C358&gt;=0.2,$D358&lt;0.1)</formula>
    </cfRule>
  </conditionalFormatting>
  <conditionalFormatting sqref="B355">
    <cfRule type="expression" dxfId="120" priority="92">
      <formula>AND($C358&gt;=0.15,$D358&lt;0.1)</formula>
    </cfRule>
    <cfRule type="expression" dxfId="119" priority="93">
      <formula>AND($C358&gt;=0.1,$D358&lt;0.1)</formula>
    </cfRule>
  </conditionalFormatting>
  <conditionalFormatting sqref="B354">
    <cfRule type="expression" dxfId="118" priority="94">
      <formula>AND($C356&gt;=0.2,$D356&lt;0.1)</formula>
    </cfRule>
  </conditionalFormatting>
  <conditionalFormatting sqref="B354">
    <cfRule type="expression" dxfId="117" priority="95">
      <formula>AND($C356&gt;=0.15,$D356&lt;0.1)</formula>
    </cfRule>
    <cfRule type="expression" dxfId="116" priority="96">
      <formula>AND($C356&gt;=0.1,$D356&lt;0.1)</formula>
    </cfRule>
  </conditionalFormatting>
  <conditionalFormatting sqref="B353">
    <cfRule type="expression" dxfId="115" priority="97">
      <formula>AND($C354&gt;=0.2,$D354&lt;0.1)</formula>
    </cfRule>
  </conditionalFormatting>
  <conditionalFormatting sqref="B353">
    <cfRule type="expression" dxfId="114" priority="98">
      <formula>AND($C354&gt;=0.15,$D354&lt;0.1)</formula>
    </cfRule>
    <cfRule type="expression" dxfId="113" priority="99">
      <formula>AND($C354&gt;=0.1,$D354&lt;0.1)</formula>
    </cfRule>
  </conditionalFormatting>
  <conditionalFormatting sqref="B362:B371">
    <cfRule type="expression" dxfId="112" priority="67">
      <formula>AND($C362&gt;=0.2,$D362&lt;0.1)</formula>
    </cfRule>
  </conditionalFormatting>
  <conditionalFormatting sqref="B362:B371">
    <cfRule type="expression" dxfId="111" priority="68">
      <formula>AND($C362&gt;=0.15,$D362&lt;0.1)</formula>
    </cfRule>
    <cfRule type="expression" dxfId="110" priority="69">
      <formula>AND($C362&gt;=0.1,$D362&lt;0.1)</formula>
    </cfRule>
  </conditionalFormatting>
  <conditionalFormatting sqref="C57">
    <cfRule type="expression" dxfId="109" priority="64">
      <formula>AND($C57&gt;=0.2,$D57&lt;0.1)</formula>
    </cfRule>
  </conditionalFormatting>
  <conditionalFormatting sqref="C57">
    <cfRule type="expression" dxfId="108" priority="65">
      <formula>AND($C57&gt;=0.15,$D57&lt;0.1)</formula>
    </cfRule>
    <cfRule type="expression" dxfId="107" priority="66">
      <formula>AND($C57&gt;=0.1,$D57&lt;0.1)</formula>
    </cfRule>
  </conditionalFormatting>
  <conditionalFormatting sqref="B57">
    <cfRule type="expression" dxfId="106" priority="61">
      <formula>AND($C57&gt;=0.2,$D57&lt;0.1)</formula>
    </cfRule>
  </conditionalFormatting>
  <conditionalFormatting sqref="B57">
    <cfRule type="expression" dxfId="105" priority="62">
      <formula>AND($C57&gt;=0.15,$D57&lt;0.1)</formula>
    </cfRule>
    <cfRule type="expression" dxfId="104" priority="63">
      <formula>AND($C57&gt;=0.1,$D57&lt;0.1)</formula>
    </cfRule>
  </conditionalFormatting>
  <conditionalFormatting sqref="D57">
    <cfRule type="expression" dxfId="103" priority="58">
      <formula>AND($C57&gt;=0.2,$D57&lt;0.1)</formula>
    </cfRule>
  </conditionalFormatting>
  <conditionalFormatting sqref="D57">
    <cfRule type="expression" dxfId="102" priority="59">
      <formula>AND($C57&gt;=0.15,$D57&lt;0.1)</formula>
    </cfRule>
    <cfRule type="expression" dxfId="101" priority="60">
      <formula>AND($C57&gt;=0.1,$D57&lt;0.1)</formula>
    </cfRule>
  </conditionalFormatting>
  <conditionalFormatting sqref="B50:C55">
    <cfRule type="expression" dxfId="100" priority="55">
      <formula>AND($C50&gt;=0.2,$D50&lt;0.1)</formula>
    </cfRule>
  </conditionalFormatting>
  <conditionalFormatting sqref="B50:B55">
    <cfRule type="expression" dxfId="99" priority="56">
      <formula>AND($C50&gt;=0.15,$D50&lt;0.1)</formula>
    </cfRule>
    <cfRule type="expression" dxfId="98" priority="57">
      <formula>AND($C50&gt;=0.1,$D50&lt;0.1)</formula>
    </cfRule>
  </conditionalFormatting>
  <conditionalFormatting sqref="D50:D55">
    <cfRule type="expression" dxfId="97" priority="52">
      <formula>AND($C50&gt;=0.2,$D50&lt;0.1)</formula>
    </cfRule>
  </conditionalFormatting>
  <conditionalFormatting sqref="D50:D55">
    <cfRule type="expression" dxfId="96" priority="53">
      <formula>AND($C50&gt;=0.15,$D50&lt;0.1)</formula>
    </cfRule>
    <cfRule type="expression" dxfId="95" priority="54">
      <formula>AND($C50&gt;=0.1,$D50&lt;0.1)</formula>
    </cfRule>
  </conditionalFormatting>
  <conditionalFormatting sqref="B103:C105 B107:C108 B106">
    <cfRule type="expression" dxfId="94" priority="49">
      <formula>AND($C103&gt;=0.2,$D103&lt;0.1)</formula>
    </cfRule>
  </conditionalFormatting>
  <conditionalFormatting sqref="B103:B108">
    <cfRule type="expression" dxfId="93" priority="50">
      <formula>AND($C103&gt;=0.15,$D103&lt;0.1)</formula>
    </cfRule>
    <cfRule type="expression" dxfId="92" priority="51">
      <formula>AND($C103&gt;=0.1,$D103&lt;0.1)</formula>
    </cfRule>
  </conditionalFormatting>
  <conditionalFormatting sqref="D103:D108">
    <cfRule type="expression" dxfId="91" priority="46">
      <formula>AND($C103&gt;=0.2,$D103&lt;0.1)</formula>
    </cfRule>
  </conditionalFormatting>
  <conditionalFormatting sqref="D103:D108">
    <cfRule type="expression" dxfId="90" priority="47">
      <formula>AND($C103&gt;=0.15,$D103&lt;0.1)</formula>
    </cfRule>
    <cfRule type="expression" dxfId="89" priority="48">
      <formula>AND($C103&gt;=0.1,$D103&lt;0.1)</formula>
    </cfRule>
  </conditionalFormatting>
  <conditionalFormatting sqref="B166:C171">
    <cfRule type="expression" dxfId="88" priority="43">
      <formula>AND($C166&gt;=0.2,$D166&lt;0.1)</formula>
    </cfRule>
  </conditionalFormatting>
  <conditionalFormatting sqref="B166:B171">
    <cfRule type="expression" dxfId="87" priority="44">
      <formula>AND($C166&gt;=0.15,$D166&lt;0.1)</formula>
    </cfRule>
    <cfRule type="expression" dxfId="86" priority="45">
      <formula>AND($C166&gt;=0.1,$D166&lt;0.1)</formula>
    </cfRule>
  </conditionalFormatting>
  <conditionalFormatting sqref="D166:D171">
    <cfRule type="expression" dxfId="85" priority="40">
      <formula>AND($C166&gt;=0.2,$D166&lt;0.1)</formula>
    </cfRule>
  </conditionalFormatting>
  <conditionalFormatting sqref="D166:D171">
    <cfRule type="expression" dxfId="84" priority="41">
      <formula>AND($C166&gt;=0.15,$D166&lt;0.1)</formula>
    </cfRule>
    <cfRule type="expression" dxfId="83" priority="42">
      <formula>AND($C166&gt;=0.1,$D166&lt;0.1)</formula>
    </cfRule>
  </conditionalFormatting>
  <conditionalFormatting sqref="C106">
    <cfRule type="expression" dxfId="82" priority="37">
      <formula>AND($C106&gt;=0.2,$D106&lt;0.1)</formula>
    </cfRule>
  </conditionalFormatting>
  <conditionalFormatting sqref="C106">
    <cfRule type="expression" dxfId="81" priority="38">
      <formula>AND($C106&gt;=0.15,$D106&lt;0.1)</formula>
    </cfRule>
    <cfRule type="expression" dxfId="80" priority="39">
      <formula>AND($C106&gt;=0.1,$D106&lt;0.1)</formula>
    </cfRule>
  </conditionalFormatting>
  <conditionalFormatting sqref="B181:D181">
    <cfRule type="expression" dxfId="79" priority="34">
      <formula>AND($C181&gt;=0.2,$D181&lt;0.1)</formula>
    </cfRule>
  </conditionalFormatting>
  <conditionalFormatting sqref="B181:D181">
    <cfRule type="expression" dxfId="78" priority="35">
      <formula>AND($C181&gt;=0.15,$D181&lt;0.1)</formula>
    </cfRule>
    <cfRule type="expression" dxfId="77" priority="36">
      <formula>AND($C181&gt;=0.1,$D181&lt;0.1)</formula>
    </cfRule>
  </conditionalFormatting>
  <conditionalFormatting sqref="B219:C224">
    <cfRule type="expression" dxfId="76" priority="31">
      <formula>AND($C219&gt;=0.2,$D219&lt;0.1)</formula>
    </cfRule>
  </conditionalFormatting>
  <conditionalFormatting sqref="B219:B224">
    <cfRule type="expression" dxfId="75" priority="32">
      <formula>AND($C219&gt;=0.15,$D219&lt;0.1)</formula>
    </cfRule>
    <cfRule type="expression" dxfId="74" priority="33">
      <formula>AND($C219&gt;=0.1,$D219&lt;0.1)</formula>
    </cfRule>
  </conditionalFormatting>
  <conditionalFormatting sqref="D219:D224">
    <cfRule type="expression" dxfId="73" priority="28">
      <formula>AND($C219&gt;=0.2,$D219&lt;0.1)</formula>
    </cfRule>
  </conditionalFormatting>
  <conditionalFormatting sqref="D219:D224">
    <cfRule type="expression" dxfId="72" priority="29">
      <formula>AND($C219&gt;=0.15,$D219&lt;0.1)</formula>
    </cfRule>
    <cfRule type="expression" dxfId="71" priority="30">
      <formula>AND($C219&gt;=0.1,$D219&lt;0.1)</formula>
    </cfRule>
  </conditionalFormatting>
  <conditionalFormatting sqref="B276:C277 B272:B275">
    <cfRule type="expression" dxfId="70" priority="25">
      <formula>AND($C272&gt;=0.2,$D272&lt;0.1)</formula>
    </cfRule>
  </conditionalFormatting>
  <conditionalFormatting sqref="B272:B277">
    <cfRule type="expression" dxfId="69" priority="26">
      <formula>AND($C272&gt;=0.15,$D272&lt;0.1)</formula>
    </cfRule>
    <cfRule type="expression" dxfId="68" priority="27">
      <formula>AND($C272&gt;=0.1,$D272&lt;0.1)</formula>
    </cfRule>
  </conditionalFormatting>
  <conditionalFormatting sqref="D272:D277">
    <cfRule type="expression" dxfId="67" priority="22">
      <formula>AND($C272&gt;=0.2,$D272&lt;0.1)</formula>
    </cfRule>
  </conditionalFormatting>
  <conditionalFormatting sqref="D272:D277">
    <cfRule type="expression" dxfId="66" priority="23">
      <formula>AND($C272&gt;=0.15,$D272&lt;0.1)</formula>
    </cfRule>
    <cfRule type="expression" dxfId="65" priority="24">
      <formula>AND($C272&gt;=0.1,$D272&lt;0.1)</formula>
    </cfRule>
  </conditionalFormatting>
  <conditionalFormatting sqref="B330:C330 B325:B329">
    <cfRule type="expression" dxfId="64" priority="19">
      <formula>AND($C325&gt;=0.2,$D325&lt;0.1)</formula>
    </cfRule>
  </conditionalFormatting>
  <conditionalFormatting sqref="B325:B330">
    <cfRule type="expression" dxfId="63" priority="20">
      <formula>AND($C325&gt;=0.15,$D325&lt;0.1)</formula>
    </cfRule>
    <cfRule type="expression" dxfId="62" priority="21">
      <formula>AND($C325&gt;=0.1,$D325&lt;0.1)</formula>
    </cfRule>
  </conditionalFormatting>
  <conditionalFormatting sqref="D325:D330">
    <cfRule type="expression" dxfId="61" priority="16">
      <formula>AND($C325&gt;=0.2,$D325&lt;0.1)</formula>
    </cfRule>
  </conditionalFormatting>
  <conditionalFormatting sqref="D325:D330">
    <cfRule type="expression" dxfId="60" priority="17">
      <formula>AND($C325&gt;=0.15,$D325&lt;0.1)</formula>
    </cfRule>
    <cfRule type="expression" dxfId="59" priority="18">
      <formula>AND($C325&gt;=0.1,$D325&lt;0.1)</formula>
    </cfRule>
  </conditionalFormatting>
  <conditionalFormatting sqref="C272:C275">
    <cfRule type="expression" dxfId="58" priority="13">
      <formula>AND($C272&gt;=0.2,$D272&lt;0.1)</formula>
    </cfRule>
  </conditionalFormatting>
  <conditionalFormatting sqref="C272:C275">
    <cfRule type="expression" dxfId="57" priority="14">
      <formula>AND($C272&gt;=0.15,$D272&lt;0.1)</formula>
    </cfRule>
    <cfRule type="expression" dxfId="56" priority="15">
      <formula>AND($C272&gt;=0.1,$D272&lt;0.1)</formula>
    </cfRule>
  </conditionalFormatting>
  <conditionalFormatting sqref="C325:C329">
    <cfRule type="expression" dxfId="55" priority="10">
      <formula>AND($C325&gt;=0.2,$D325&lt;0.1)</formula>
    </cfRule>
  </conditionalFormatting>
  <conditionalFormatting sqref="C325:C329">
    <cfRule type="expression" dxfId="54" priority="11">
      <formula>AND($C325&gt;=0.15,$D325&lt;0.1)</formula>
    </cfRule>
    <cfRule type="expression" dxfId="53" priority="12">
      <formula>AND($C325&gt;=0.1,$D325&lt;0.1)</formula>
    </cfRule>
  </conditionalFormatting>
  <conditionalFormatting sqref="B383:C383 B378:B382">
    <cfRule type="expression" dxfId="52" priority="7">
      <formula>AND($C378&gt;=0.2,$D378&lt;0.1)</formula>
    </cfRule>
  </conditionalFormatting>
  <conditionalFormatting sqref="B378:B383">
    <cfRule type="expression" dxfId="51" priority="8">
      <formula>AND($C378&gt;=0.15,$D378&lt;0.1)</formula>
    </cfRule>
    <cfRule type="expression" dxfId="50" priority="9">
      <formula>AND($C378&gt;=0.1,$D378&lt;0.1)</formula>
    </cfRule>
  </conditionalFormatting>
  <conditionalFormatting sqref="D378:D383">
    <cfRule type="expression" dxfId="49" priority="4">
      <formula>AND($C378&gt;=0.2,$D378&lt;0.1)</formula>
    </cfRule>
  </conditionalFormatting>
  <conditionalFormatting sqref="D378:D383">
    <cfRule type="expression" dxfId="48" priority="5">
      <formula>AND($C378&gt;=0.15,$D378&lt;0.1)</formula>
    </cfRule>
    <cfRule type="expression" dxfId="47" priority="6">
      <formula>AND($C378&gt;=0.1,$D378&lt;0.1)</formula>
    </cfRule>
  </conditionalFormatting>
  <conditionalFormatting sqref="C378:C382">
    <cfRule type="expression" dxfId="46" priority="1">
      <formula>AND($C378&gt;=0.2,$D378&lt;0.1)</formula>
    </cfRule>
  </conditionalFormatting>
  <conditionalFormatting sqref="C378:C382">
    <cfRule type="expression" dxfId="45" priority="2">
      <formula>AND($C378&gt;=0.15,$D378&lt;0.1)</formula>
    </cfRule>
    <cfRule type="expression" dxfId="44" priority="3">
      <formula>AND($C378&gt;=0.1,$D378&lt;0.1)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420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H41" sqref="H41"/>
    </sheetView>
  </sheetViews>
  <sheetFormatPr defaultColWidth="8.7109375" defaultRowHeight="15.75" x14ac:dyDescent="0.25"/>
  <cols>
    <col min="1" max="1" width="22" style="54" customWidth="1"/>
    <col min="2" max="2" width="15.28515625" style="75" customWidth="1"/>
    <col min="3" max="3" width="23.85546875" style="75" bestFit="1" customWidth="1"/>
    <col min="4" max="4" width="28.7109375" style="76" customWidth="1"/>
    <col min="5" max="5" width="11.7109375" style="71" customWidth="1"/>
    <col min="6" max="6" width="13.140625" style="71" customWidth="1"/>
    <col min="7" max="7" width="13.28515625" style="71" customWidth="1"/>
    <col min="8" max="8" width="11.7109375" style="71" customWidth="1"/>
    <col min="9" max="11" width="11.7109375" style="72" customWidth="1"/>
    <col min="12" max="13" width="13.140625" style="72" customWidth="1"/>
    <col min="14" max="14" width="14.85546875" style="72" customWidth="1"/>
    <col min="15" max="15" width="13.5703125" style="72" customWidth="1"/>
    <col min="16" max="16" width="14.28515625" style="72" customWidth="1"/>
    <col min="17" max="17" width="13.5703125" style="72" customWidth="1"/>
    <col min="18" max="19" width="14.140625" style="72" customWidth="1"/>
    <col min="20" max="20" width="12.28515625" style="72" customWidth="1"/>
    <col min="21" max="21" width="95.28515625" style="62" bestFit="1" customWidth="1"/>
    <col min="22" max="16384" width="8.7109375" style="54"/>
  </cols>
  <sheetData>
    <row r="1" spans="1:21" s="56" customFormat="1" ht="16.5" thickBot="1" x14ac:dyDescent="0.3">
      <c r="E1" s="300" t="s">
        <v>526</v>
      </c>
      <c r="F1" s="300"/>
      <c r="G1" s="300"/>
      <c r="H1" s="301"/>
      <c r="I1" s="302" t="s">
        <v>497</v>
      </c>
      <c r="J1" s="302"/>
      <c r="K1" s="302"/>
      <c r="L1" s="302"/>
      <c r="M1" s="302"/>
      <c r="N1" s="302"/>
      <c r="O1" s="302"/>
      <c r="P1" s="57"/>
      <c r="Q1" s="57"/>
      <c r="R1" s="57"/>
      <c r="S1" s="57"/>
      <c r="T1" s="57"/>
      <c r="U1" s="58"/>
    </row>
    <row r="2" spans="1:21" ht="32.25" thickBot="1" x14ac:dyDescent="0.3">
      <c r="A2" s="77" t="s">
        <v>451</v>
      </c>
      <c r="B2" s="78" t="s">
        <v>522</v>
      </c>
      <c r="C2" s="78" t="s">
        <v>484</v>
      </c>
      <c r="D2" s="79" t="s">
        <v>498</v>
      </c>
      <c r="E2" s="59" t="s">
        <v>499</v>
      </c>
      <c r="F2" s="59" t="s">
        <v>500</v>
      </c>
      <c r="G2" s="59" t="s">
        <v>501</v>
      </c>
      <c r="H2" s="60" t="s">
        <v>502</v>
      </c>
      <c r="I2" s="61" t="s">
        <v>503</v>
      </c>
      <c r="J2" s="61" t="s">
        <v>504</v>
      </c>
      <c r="K2" s="61" t="s">
        <v>505</v>
      </c>
      <c r="L2" s="61" t="s">
        <v>506</v>
      </c>
      <c r="M2" s="61" t="s">
        <v>507</v>
      </c>
      <c r="N2" s="61" t="s">
        <v>508</v>
      </c>
      <c r="O2" s="61" t="s">
        <v>509</v>
      </c>
      <c r="P2" s="61" t="s">
        <v>510</v>
      </c>
      <c r="Q2" s="61" t="s">
        <v>511</v>
      </c>
      <c r="R2" s="61" t="s">
        <v>512</v>
      </c>
      <c r="S2" s="61" t="s">
        <v>513</v>
      </c>
      <c r="T2" s="61" t="s">
        <v>514</v>
      </c>
      <c r="U2" s="51" t="s">
        <v>452</v>
      </c>
    </row>
    <row r="3" spans="1:21" ht="24" customHeight="1" x14ac:dyDescent="0.25">
      <c r="A3" s="63" t="s">
        <v>463</v>
      </c>
      <c r="B3" s="64" t="s">
        <v>443</v>
      </c>
      <c r="C3" s="64" t="s">
        <v>454</v>
      </c>
      <c r="D3" s="65" t="s">
        <v>11</v>
      </c>
      <c r="E3" s="66">
        <v>3</v>
      </c>
      <c r="F3" s="66">
        <v>10</v>
      </c>
      <c r="G3" s="66">
        <v>11</v>
      </c>
      <c r="H3" s="66">
        <v>8</v>
      </c>
      <c r="I3" s="67">
        <v>14</v>
      </c>
      <c r="J3" s="67">
        <v>1</v>
      </c>
      <c r="K3" s="67">
        <v>10</v>
      </c>
      <c r="L3" s="67">
        <v>3</v>
      </c>
      <c r="M3" s="67">
        <v>2</v>
      </c>
      <c r="N3" s="67">
        <v>1</v>
      </c>
      <c r="O3" s="67">
        <v>1</v>
      </c>
      <c r="P3" s="67"/>
      <c r="Q3" s="67"/>
      <c r="R3" s="67"/>
      <c r="S3" s="67"/>
      <c r="T3" s="67"/>
    </row>
    <row r="4" spans="1:21" ht="24" customHeight="1" x14ac:dyDescent="0.25">
      <c r="A4" s="63" t="s">
        <v>463</v>
      </c>
      <c r="B4" s="64" t="s">
        <v>443</v>
      </c>
      <c r="C4" s="64" t="s">
        <v>454</v>
      </c>
      <c r="D4" s="68" t="s">
        <v>9</v>
      </c>
      <c r="E4" s="69"/>
      <c r="F4" s="69"/>
      <c r="G4" s="69"/>
      <c r="H4" s="69">
        <v>1</v>
      </c>
      <c r="I4" s="52">
        <v>1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</row>
    <row r="5" spans="1:21" ht="24" customHeight="1" x14ac:dyDescent="0.25">
      <c r="A5" s="63" t="s">
        <v>463</v>
      </c>
      <c r="B5" s="64" t="s">
        <v>443</v>
      </c>
      <c r="C5" s="64" t="s">
        <v>454</v>
      </c>
      <c r="D5" s="68" t="s">
        <v>296</v>
      </c>
      <c r="E5" s="69"/>
      <c r="F5" s="69"/>
      <c r="G5" s="69">
        <v>1</v>
      </c>
      <c r="H5" s="69">
        <v>1</v>
      </c>
      <c r="I5" s="52">
        <v>1</v>
      </c>
      <c r="J5" s="52">
        <v>1</v>
      </c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1" ht="24" customHeight="1" x14ac:dyDescent="0.25">
      <c r="A6" s="70" t="s">
        <v>515</v>
      </c>
      <c r="B6" s="53" t="s">
        <v>428</v>
      </c>
      <c r="C6" s="64" t="s">
        <v>454</v>
      </c>
      <c r="D6" s="65" t="s">
        <v>11</v>
      </c>
      <c r="E6" s="69"/>
      <c r="F6" s="69">
        <v>2</v>
      </c>
      <c r="G6" s="69">
        <v>104</v>
      </c>
      <c r="H6" s="69">
        <v>95</v>
      </c>
      <c r="I6" s="52">
        <v>95</v>
      </c>
      <c r="J6" s="52">
        <v>82</v>
      </c>
      <c r="K6" s="52">
        <v>22</v>
      </c>
      <c r="L6" s="52">
        <v>2</v>
      </c>
      <c r="M6" s="52"/>
      <c r="N6" s="52"/>
      <c r="O6" s="52"/>
      <c r="P6" s="52"/>
      <c r="Q6" s="52"/>
      <c r="R6" s="52"/>
      <c r="S6" s="52"/>
      <c r="T6" s="52"/>
    </row>
    <row r="7" spans="1:21" ht="24" customHeight="1" x14ac:dyDescent="0.25">
      <c r="A7" s="70" t="s">
        <v>515</v>
      </c>
      <c r="B7" s="53" t="s">
        <v>428</v>
      </c>
      <c r="C7" s="64" t="s">
        <v>454</v>
      </c>
      <c r="D7" s="68" t="s">
        <v>13</v>
      </c>
      <c r="E7" s="69"/>
      <c r="F7" s="69">
        <v>2</v>
      </c>
      <c r="G7" s="69"/>
      <c r="H7" s="69"/>
      <c r="I7" s="52"/>
      <c r="J7" s="52"/>
      <c r="K7" s="52"/>
      <c r="L7" s="52">
        <v>2</v>
      </c>
      <c r="M7" s="52"/>
      <c r="N7" s="52"/>
      <c r="O7" s="52"/>
      <c r="P7" s="52"/>
      <c r="Q7" s="52"/>
      <c r="R7" s="52"/>
      <c r="S7" s="52"/>
      <c r="T7" s="52"/>
    </row>
    <row r="8" spans="1:21" ht="24" customHeight="1" x14ac:dyDescent="0.25">
      <c r="A8" s="70" t="s">
        <v>516</v>
      </c>
      <c r="B8" s="53" t="s">
        <v>445</v>
      </c>
      <c r="C8" s="64" t="s">
        <v>454</v>
      </c>
      <c r="D8" s="68" t="s">
        <v>3</v>
      </c>
      <c r="E8" s="69"/>
      <c r="F8" s="69"/>
      <c r="G8" s="69"/>
      <c r="H8" s="69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62" t="s">
        <v>517</v>
      </c>
    </row>
    <row r="9" spans="1:21" ht="24" customHeight="1" x14ac:dyDescent="0.25">
      <c r="A9" s="70" t="s">
        <v>518</v>
      </c>
      <c r="B9" s="53" t="s">
        <v>422</v>
      </c>
      <c r="C9" s="64" t="s">
        <v>454</v>
      </c>
      <c r="D9" s="65" t="s">
        <v>11</v>
      </c>
      <c r="E9" s="69"/>
      <c r="F9" s="69">
        <v>2</v>
      </c>
      <c r="G9" s="69">
        <v>9</v>
      </c>
      <c r="H9" s="69" t="s">
        <v>527</v>
      </c>
      <c r="I9" s="52">
        <v>1</v>
      </c>
      <c r="J9" s="52">
        <v>3</v>
      </c>
      <c r="K9" s="52">
        <v>5</v>
      </c>
      <c r="L9" s="52">
        <v>2</v>
      </c>
      <c r="M9" s="52"/>
      <c r="N9" s="52"/>
      <c r="O9" s="52"/>
      <c r="P9" s="52"/>
      <c r="Q9" s="52"/>
      <c r="R9" s="52"/>
      <c r="S9" s="52"/>
      <c r="T9" s="52"/>
    </row>
    <row r="10" spans="1:21" ht="24" customHeight="1" x14ac:dyDescent="0.25">
      <c r="A10" s="70" t="s">
        <v>462</v>
      </c>
      <c r="B10" s="53" t="s">
        <v>442</v>
      </c>
      <c r="C10" s="64" t="s">
        <v>454</v>
      </c>
      <c r="D10" s="65" t="s">
        <v>11</v>
      </c>
      <c r="E10" s="69">
        <v>8</v>
      </c>
      <c r="F10" s="69">
        <v>7</v>
      </c>
      <c r="G10" s="69">
        <v>32</v>
      </c>
      <c r="H10" s="69">
        <v>2</v>
      </c>
      <c r="I10" s="52">
        <v>11</v>
      </c>
      <c r="J10" s="52">
        <v>14</v>
      </c>
      <c r="K10" s="52">
        <v>12</v>
      </c>
      <c r="L10" s="52">
        <v>2</v>
      </c>
      <c r="M10" s="52">
        <v>6</v>
      </c>
      <c r="N10" s="52">
        <v>1</v>
      </c>
      <c r="O10" s="52">
        <v>1</v>
      </c>
      <c r="P10" s="52">
        <v>1</v>
      </c>
      <c r="Q10" s="52">
        <v>1</v>
      </c>
      <c r="R10" s="52"/>
      <c r="S10" s="52"/>
      <c r="T10" s="52"/>
    </row>
    <row r="11" spans="1:21" ht="24" customHeight="1" x14ac:dyDescent="0.25">
      <c r="A11" s="70" t="s">
        <v>462</v>
      </c>
      <c r="B11" s="53" t="s">
        <v>442</v>
      </c>
      <c r="C11" s="64" t="s">
        <v>454</v>
      </c>
      <c r="D11" s="68" t="s">
        <v>296</v>
      </c>
      <c r="E11" s="69">
        <v>1</v>
      </c>
      <c r="F11" s="69">
        <v>1</v>
      </c>
      <c r="G11" s="69">
        <v>2</v>
      </c>
      <c r="H11" s="69"/>
      <c r="I11" s="52"/>
      <c r="J11" s="52">
        <v>1</v>
      </c>
      <c r="K11" s="52">
        <v>2</v>
      </c>
      <c r="L11" s="52"/>
      <c r="M11" s="52">
        <v>1</v>
      </c>
      <c r="N11" s="52"/>
      <c r="O11" s="52"/>
      <c r="P11" s="52"/>
      <c r="Q11" s="52"/>
      <c r="R11" s="52"/>
      <c r="S11" s="52"/>
      <c r="T11" s="52"/>
    </row>
    <row r="12" spans="1:21" ht="24" customHeight="1" x14ac:dyDescent="0.25">
      <c r="A12" s="70" t="s">
        <v>462</v>
      </c>
      <c r="B12" s="53" t="s">
        <v>442</v>
      </c>
      <c r="C12" s="64" t="s">
        <v>454</v>
      </c>
      <c r="D12" s="68" t="s">
        <v>9</v>
      </c>
      <c r="E12" s="69"/>
      <c r="F12" s="69">
        <v>1</v>
      </c>
      <c r="G12" s="69"/>
      <c r="H12" s="69"/>
      <c r="I12" s="52"/>
      <c r="J12" s="52"/>
      <c r="K12" s="52"/>
      <c r="L12" s="52"/>
      <c r="M12" s="52">
        <v>1</v>
      </c>
      <c r="N12" s="52"/>
      <c r="O12" s="52"/>
      <c r="P12" s="52"/>
      <c r="Q12" s="52"/>
      <c r="R12" s="52"/>
      <c r="S12" s="52"/>
      <c r="T12" s="52"/>
    </row>
    <row r="13" spans="1:21" ht="24" customHeight="1" x14ac:dyDescent="0.25">
      <c r="A13" s="70" t="s">
        <v>519</v>
      </c>
      <c r="B13" s="53" t="s">
        <v>439</v>
      </c>
      <c r="C13" s="64" t="s">
        <v>454</v>
      </c>
      <c r="D13" s="65" t="s">
        <v>11</v>
      </c>
      <c r="E13" s="69"/>
      <c r="F13" s="69"/>
      <c r="G13" s="69">
        <v>7</v>
      </c>
      <c r="H13" s="69"/>
      <c r="I13" s="52"/>
      <c r="J13" s="52">
        <v>3</v>
      </c>
      <c r="K13" s="52">
        <v>3</v>
      </c>
      <c r="L13" s="52">
        <v>1</v>
      </c>
      <c r="M13" s="52"/>
      <c r="N13" s="52"/>
      <c r="O13" s="52"/>
      <c r="P13" s="52"/>
      <c r="Q13" s="52"/>
      <c r="R13" s="52"/>
      <c r="S13" s="52"/>
      <c r="T13" s="52"/>
    </row>
    <row r="14" spans="1:21" ht="24" customHeight="1" x14ac:dyDescent="0.25">
      <c r="A14" s="70" t="s">
        <v>479</v>
      </c>
      <c r="B14" s="53" t="s">
        <v>417</v>
      </c>
      <c r="C14" s="64" t="s">
        <v>454</v>
      </c>
      <c r="D14" s="68" t="s">
        <v>9</v>
      </c>
      <c r="E14" s="69"/>
      <c r="F14" s="69">
        <v>1</v>
      </c>
      <c r="G14" s="69">
        <v>2</v>
      </c>
      <c r="H14" s="69">
        <v>3</v>
      </c>
      <c r="I14" s="52">
        <v>5</v>
      </c>
      <c r="J14" s="52"/>
      <c r="K14" s="52"/>
      <c r="L14" s="52">
        <v>1</v>
      </c>
      <c r="M14" s="52"/>
      <c r="N14" s="52"/>
      <c r="O14" s="52"/>
      <c r="P14" s="52"/>
      <c r="Q14" s="52"/>
      <c r="R14" s="52"/>
      <c r="S14" s="52"/>
      <c r="T14" s="52"/>
    </row>
    <row r="15" spans="1:21" ht="24" customHeight="1" x14ac:dyDescent="0.25">
      <c r="A15" s="70" t="s">
        <v>479</v>
      </c>
      <c r="B15" s="53" t="s">
        <v>417</v>
      </c>
      <c r="C15" s="64" t="s">
        <v>454</v>
      </c>
      <c r="D15" s="65" t="s">
        <v>11</v>
      </c>
      <c r="E15" s="69"/>
      <c r="F15" s="69">
        <v>1</v>
      </c>
      <c r="G15" s="69"/>
      <c r="H15" s="69"/>
      <c r="I15" s="52"/>
      <c r="J15" s="52"/>
      <c r="K15" s="52"/>
      <c r="L15" s="52"/>
      <c r="M15" s="52">
        <v>1</v>
      </c>
      <c r="N15" s="52"/>
      <c r="O15" s="52"/>
      <c r="P15" s="52"/>
      <c r="Q15" s="52"/>
      <c r="R15" s="52"/>
      <c r="S15" s="52"/>
      <c r="T15" s="52"/>
    </row>
    <row r="16" spans="1:21" ht="24" customHeight="1" x14ac:dyDescent="0.25">
      <c r="A16" s="70" t="s">
        <v>480</v>
      </c>
      <c r="B16" s="53" t="s">
        <v>418</v>
      </c>
      <c r="C16" s="64" t="s">
        <v>454</v>
      </c>
      <c r="D16" s="68" t="s">
        <v>3</v>
      </c>
      <c r="E16" s="69"/>
      <c r="F16" s="69"/>
      <c r="G16" s="69"/>
      <c r="H16" s="69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62" t="s">
        <v>523</v>
      </c>
    </row>
    <row r="17" spans="1:21" ht="24" customHeight="1" x14ac:dyDescent="0.25">
      <c r="A17" s="70" t="s">
        <v>476</v>
      </c>
      <c r="B17" s="53" t="s">
        <v>408</v>
      </c>
      <c r="C17" s="64" t="s">
        <v>454</v>
      </c>
      <c r="D17" s="65" t="s">
        <v>11</v>
      </c>
      <c r="E17" s="69"/>
      <c r="F17" s="69"/>
      <c r="G17" s="69">
        <v>43</v>
      </c>
      <c r="H17" s="69">
        <v>98</v>
      </c>
      <c r="I17" s="52">
        <v>133</v>
      </c>
      <c r="J17" s="52">
        <v>5</v>
      </c>
      <c r="K17" s="52">
        <v>3</v>
      </c>
      <c r="L17" s="52"/>
      <c r="M17" s="52"/>
      <c r="N17" s="52"/>
      <c r="O17" s="52"/>
      <c r="P17" s="52"/>
      <c r="Q17" s="52"/>
      <c r="R17" s="52"/>
      <c r="S17" s="52"/>
      <c r="T17" s="52"/>
    </row>
    <row r="18" spans="1:21" ht="24" customHeight="1" x14ac:dyDescent="0.25">
      <c r="A18" s="70" t="s">
        <v>476</v>
      </c>
      <c r="B18" s="53" t="s">
        <v>408</v>
      </c>
      <c r="C18" s="64" t="s">
        <v>454</v>
      </c>
      <c r="D18" s="68" t="s">
        <v>9</v>
      </c>
      <c r="E18" s="69"/>
      <c r="F18" s="69">
        <v>4</v>
      </c>
      <c r="G18" s="69">
        <v>10</v>
      </c>
      <c r="H18" s="69">
        <v>18</v>
      </c>
      <c r="I18" s="52">
        <v>23</v>
      </c>
      <c r="J18" s="52">
        <v>2</v>
      </c>
      <c r="K18" s="52">
        <v>4</v>
      </c>
      <c r="L18" s="52">
        <v>2</v>
      </c>
      <c r="M18" s="52">
        <v>1</v>
      </c>
      <c r="N18" s="52"/>
      <c r="O18" s="52"/>
      <c r="P18" s="52"/>
      <c r="Q18" s="52"/>
      <c r="R18" s="52"/>
      <c r="S18" s="52"/>
      <c r="T18" s="52"/>
    </row>
    <row r="19" spans="1:21" ht="24" customHeight="1" x14ac:dyDescent="0.25">
      <c r="A19" s="70" t="s">
        <v>476</v>
      </c>
      <c r="B19" s="53" t="s">
        <v>408</v>
      </c>
      <c r="C19" s="64" t="s">
        <v>454</v>
      </c>
      <c r="D19" s="68" t="s">
        <v>12</v>
      </c>
      <c r="E19" s="69"/>
      <c r="F19" s="69">
        <v>3</v>
      </c>
      <c r="G19" s="69">
        <v>12</v>
      </c>
      <c r="H19" s="69">
        <v>28</v>
      </c>
      <c r="I19" s="52">
        <v>33</v>
      </c>
      <c r="J19" s="52">
        <v>2</v>
      </c>
      <c r="K19" s="52">
        <v>7</v>
      </c>
      <c r="L19" s="52">
        <v>1</v>
      </c>
      <c r="M19" s="52"/>
      <c r="N19" s="52"/>
      <c r="O19" s="52"/>
      <c r="P19" s="52"/>
      <c r="Q19" s="52"/>
      <c r="R19" s="52"/>
      <c r="S19" s="52"/>
      <c r="T19" s="52"/>
    </row>
    <row r="20" spans="1:21" ht="24" customHeight="1" x14ac:dyDescent="0.25">
      <c r="A20" s="70" t="s">
        <v>476</v>
      </c>
      <c r="B20" s="53" t="s">
        <v>408</v>
      </c>
      <c r="C20" s="64" t="s">
        <v>454</v>
      </c>
      <c r="D20" s="68" t="s">
        <v>13</v>
      </c>
      <c r="E20" s="69"/>
      <c r="F20" s="69"/>
      <c r="G20" s="69">
        <v>1</v>
      </c>
      <c r="H20" s="69"/>
      <c r="I20" s="52"/>
      <c r="J20" s="52"/>
      <c r="K20" s="52">
        <v>1</v>
      </c>
      <c r="L20" s="52"/>
      <c r="M20" s="52"/>
      <c r="N20" s="52"/>
      <c r="O20" s="52"/>
      <c r="P20" s="52"/>
      <c r="Q20" s="52"/>
      <c r="R20" s="52"/>
      <c r="S20" s="52"/>
      <c r="T20" s="52"/>
    </row>
    <row r="21" spans="1:21" ht="24" customHeight="1" x14ac:dyDescent="0.25">
      <c r="A21" s="70" t="s">
        <v>465</v>
      </c>
      <c r="B21" s="53" t="s">
        <v>420</v>
      </c>
      <c r="C21" s="64" t="s">
        <v>454</v>
      </c>
      <c r="D21" s="68" t="s">
        <v>3</v>
      </c>
      <c r="E21" s="69"/>
      <c r="F21" s="69"/>
      <c r="G21" s="69"/>
      <c r="H21" s="69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62" t="s">
        <v>520</v>
      </c>
    </row>
    <row r="22" spans="1:21" ht="24" customHeight="1" x14ac:dyDescent="0.25">
      <c r="A22" s="70" t="s">
        <v>453</v>
      </c>
      <c r="B22" s="53" t="s">
        <v>412</v>
      </c>
      <c r="C22" s="64" t="s">
        <v>454</v>
      </c>
      <c r="D22" s="68" t="s">
        <v>292</v>
      </c>
      <c r="E22" s="69">
        <v>5</v>
      </c>
      <c r="F22" s="69">
        <v>4</v>
      </c>
      <c r="G22" s="69">
        <v>8</v>
      </c>
      <c r="H22" s="69">
        <v>2</v>
      </c>
      <c r="I22" s="52">
        <v>9</v>
      </c>
      <c r="J22" s="52">
        <v>1</v>
      </c>
      <c r="K22" s="52">
        <v>1</v>
      </c>
      <c r="L22" s="52">
        <v>3</v>
      </c>
      <c r="M22" s="52">
        <v>2</v>
      </c>
      <c r="N22" s="52">
        <v>1</v>
      </c>
      <c r="O22" s="52">
        <v>1</v>
      </c>
      <c r="P22" s="52">
        <v>1</v>
      </c>
      <c r="Q22" s="52"/>
      <c r="R22" s="52"/>
      <c r="S22" s="52"/>
      <c r="T22" s="52"/>
    </row>
    <row r="23" spans="1:21" ht="24" customHeight="1" x14ac:dyDescent="0.25">
      <c r="A23" s="70" t="s">
        <v>453</v>
      </c>
      <c r="B23" s="53" t="s">
        <v>412</v>
      </c>
      <c r="C23" s="64" t="s">
        <v>454</v>
      </c>
      <c r="D23" s="65" t="s">
        <v>11</v>
      </c>
      <c r="E23" s="69"/>
      <c r="F23" s="69"/>
      <c r="G23" s="69">
        <v>11</v>
      </c>
      <c r="H23" s="69">
        <v>10</v>
      </c>
      <c r="I23" s="52">
        <v>21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62" t="s">
        <v>524</v>
      </c>
    </row>
    <row r="24" spans="1:21" ht="24" customHeight="1" x14ac:dyDescent="0.25">
      <c r="A24" s="70" t="s">
        <v>455</v>
      </c>
      <c r="B24" s="53" t="s">
        <v>414</v>
      </c>
      <c r="C24" s="64" t="s">
        <v>454</v>
      </c>
      <c r="D24" s="65" t="s">
        <v>11</v>
      </c>
      <c r="E24" s="69"/>
      <c r="F24" s="69">
        <v>14</v>
      </c>
      <c r="G24" s="69">
        <v>206</v>
      </c>
      <c r="H24" s="69">
        <v>89</v>
      </c>
      <c r="I24" s="52">
        <v>198</v>
      </c>
      <c r="J24" s="52">
        <v>58</v>
      </c>
      <c r="K24" s="52">
        <v>35</v>
      </c>
      <c r="L24" s="52">
        <v>14</v>
      </c>
      <c r="M24" s="52">
        <v>3</v>
      </c>
      <c r="N24" s="52">
        <v>1</v>
      </c>
      <c r="O24" s="52"/>
      <c r="P24" s="52"/>
      <c r="Q24" s="52"/>
      <c r="R24" s="52"/>
      <c r="S24" s="52"/>
      <c r="T24" s="52"/>
    </row>
    <row r="25" spans="1:21" ht="24" customHeight="1" x14ac:dyDescent="0.25">
      <c r="A25" s="70" t="s">
        <v>455</v>
      </c>
      <c r="B25" s="53" t="s">
        <v>414</v>
      </c>
      <c r="C25" s="64" t="s">
        <v>454</v>
      </c>
      <c r="D25" s="68" t="s">
        <v>13</v>
      </c>
      <c r="E25" s="69"/>
      <c r="F25" s="69"/>
      <c r="G25" s="69">
        <v>2</v>
      </c>
      <c r="H25" s="71">
        <v>1</v>
      </c>
      <c r="I25" s="72">
        <v>1</v>
      </c>
      <c r="J25" s="52"/>
      <c r="K25" s="52">
        <v>2</v>
      </c>
      <c r="L25" s="52"/>
      <c r="M25" s="52"/>
      <c r="N25" s="52"/>
      <c r="O25" s="52"/>
      <c r="P25" s="52"/>
      <c r="Q25" s="52"/>
      <c r="R25" s="52"/>
      <c r="S25" s="52"/>
      <c r="T25" s="52"/>
    </row>
    <row r="26" spans="1:21" ht="24" customHeight="1" x14ac:dyDescent="0.25">
      <c r="A26" s="70" t="s">
        <v>471</v>
      </c>
      <c r="B26" s="53" t="s">
        <v>431</v>
      </c>
      <c r="C26" s="64" t="s">
        <v>454</v>
      </c>
      <c r="D26" s="65" t="s">
        <v>11</v>
      </c>
      <c r="E26" s="69"/>
      <c r="F26" s="69"/>
      <c r="G26" s="69"/>
      <c r="H26" s="69">
        <v>2</v>
      </c>
      <c r="I26" s="52">
        <v>2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  <row r="27" spans="1:21" ht="24" customHeight="1" x14ac:dyDescent="0.25">
      <c r="A27" s="70" t="s">
        <v>468</v>
      </c>
      <c r="B27" s="53" t="s">
        <v>436</v>
      </c>
      <c r="C27" s="64" t="s">
        <v>454</v>
      </c>
      <c r="D27" s="68" t="s">
        <v>3</v>
      </c>
      <c r="E27" s="69"/>
      <c r="F27" s="69"/>
      <c r="G27" s="69"/>
      <c r="H27" s="69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62" t="s">
        <v>520</v>
      </c>
    </row>
    <row r="28" spans="1:21" ht="24" customHeight="1" x14ac:dyDescent="0.25">
      <c r="A28" s="70" t="s">
        <v>473</v>
      </c>
      <c r="B28" s="53" t="s">
        <v>448</v>
      </c>
      <c r="C28" s="64" t="s">
        <v>454</v>
      </c>
      <c r="D28" s="65" t="s">
        <v>11</v>
      </c>
      <c r="E28" s="69">
        <v>4</v>
      </c>
      <c r="F28" s="69">
        <v>5</v>
      </c>
      <c r="G28" s="69">
        <v>33</v>
      </c>
      <c r="H28" s="69">
        <v>35</v>
      </c>
      <c r="I28" s="52">
        <v>50</v>
      </c>
      <c r="J28" s="52">
        <v>7</v>
      </c>
      <c r="K28" s="52">
        <v>12</v>
      </c>
      <c r="L28" s="52">
        <v>3</v>
      </c>
      <c r="M28" s="52">
        <v>1</v>
      </c>
      <c r="N28" s="52">
        <v>2</v>
      </c>
      <c r="O28" s="52"/>
      <c r="P28" s="52">
        <v>1</v>
      </c>
      <c r="Q28" s="52"/>
      <c r="R28" s="52">
        <v>1</v>
      </c>
      <c r="S28" s="52"/>
      <c r="T28" s="52"/>
      <c r="U28" s="62" t="s">
        <v>525</v>
      </c>
    </row>
    <row r="29" spans="1:21" ht="24.75" customHeight="1" x14ac:dyDescent="0.25">
      <c r="A29" s="70" t="s">
        <v>457</v>
      </c>
      <c r="B29" s="53" t="s">
        <v>426</v>
      </c>
      <c r="C29" s="64" t="s">
        <v>454</v>
      </c>
      <c r="D29" s="65" t="s">
        <v>11</v>
      </c>
      <c r="E29" s="69"/>
      <c r="F29" s="69">
        <v>3</v>
      </c>
      <c r="G29" s="69">
        <v>51</v>
      </c>
      <c r="H29" s="69">
        <v>36</v>
      </c>
      <c r="I29" s="52">
        <v>75</v>
      </c>
      <c r="J29" s="52">
        <v>5</v>
      </c>
      <c r="K29" s="52">
        <v>9</v>
      </c>
      <c r="L29" s="52">
        <v>1</v>
      </c>
      <c r="M29" s="52"/>
      <c r="N29" s="52"/>
      <c r="O29" s="52"/>
      <c r="P29" s="52"/>
      <c r="Q29" s="52"/>
      <c r="R29" s="52"/>
      <c r="S29" s="52"/>
      <c r="T29" s="52"/>
    </row>
    <row r="30" spans="1:21" ht="24.75" customHeight="1" x14ac:dyDescent="0.25">
      <c r="A30" s="70" t="s">
        <v>457</v>
      </c>
      <c r="B30" s="53" t="s">
        <v>426</v>
      </c>
      <c r="C30" s="64" t="s">
        <v>454</v>
      </c>
      <c r="D30" s="68" t="s">
        <v>12</v>
      </c>
      <c r="E30" s="69">
        <v>2</v>
      </c>
      <c r="F30" s="69">
        <v>3</v>
      </c>
      <c r="G30" s="69">
        <v>11</v>
      </c>
      <c r="H30" s="69">
        <v>3</v>
      </c>
      <c r="I30" s="52">
        <v>7</v>
      </c>
      <c r="J30" s="52">
        <v>2</v>
      </c>
      <c r="K30" s="52">
        <v>7</v>
      </c>
      <c r="L30" s="52">
        <v>1</v>
      </c>
      <c r="M30" s="52">
        <v>1</v>
      </c>
      <c r="N30" s="52"/>
      <c r="O30" s="52">
        <v>1</v>
      </c>
      <c r="P30" s="52"/>
      <c r="Q30" s="52"/>
      <c r="R30" s="52"/>
      <c r="S30" s="52"/>
      <c r="T30" s="52"/>
    </row>
    <row r="31" spans="1:21" ht="24" customHeight="1" x14ac:dyDescent="0.25">
      <c r="A31" s="70" t="s">
        <v>459</v>
      </c>
      <c r="B31" s="53" t="s">
        <v>434</v>
      </c>
      <c r="C31" s="64" t="s">
        <v>454</v>
      </c>
      <c r="D31" s="65" t="s">
        <v>11</v>
      </c>
      <c r="E31" s="69"/>
      <c r="F31" s="69"/>
      <c r="G31" s="69">
        <v>148</v>
      </c>
      <c r="H31" s="69">
        <v>82</v>
      </c>
      <c r="I31" s="52">
        <v>196</v>
      </c>
      <c r="J31" s="52">
        <v>25</v>
      </c>
      <c r="K31" s="52">
        <v>9</v>
      </c>
      <c r="L31" s="52"/>
      <c r="M31" s="52"/>
      <c r="N31" s="52"/>
      <c r="O31" s="52"/>
      <c r="P31" s="52"/>
      <c r="Q31" s="52"/>
      <c r="R31" s="52"/>
      <c r="S31" s="52"/>
      <c r="T31" s="52"/>
    </row>
    <row r="32" spans="1:21" ht="24" customHeight="1" x14ac:dyDescent="0.25">
      <c r="A32" s="70" t="s">
        <v>459</v>
      </c>
      <c r="B32" s="53" t="s">
        <v>434</v>
      </c>
      <c r="C32" s="64" t="s">
        <v>454</v>
      </c>
      <c r="D32" s="68" t="s">
        <v>9</v>
      </c>
      <c r="E32" s="69">
        <v>1</v>
      </c>
      <c r="F32" s="69">
        <v>1</v>
      </c>
      <c r="G32" s="69">
        <v>7</v>
      </c>
      <c r="H32" s="69">
        <v>7</v>
      </c>
      <c r="I32" s="52">
        <v>12</v>
      </c>
      <c r="J32" s="52">
        <v>2</v>
      </c>
      <c r="K32" s="52"/>
      <c r="L32" s="52"/>
      <c r="M32" s="52">
        <v>1</v>
      </c>
      <c r="N32" s="52">
        <v>1</v>
      </c>
      <c r="O32" s="52"/>
      <c r="P32" s="52"/>
      <c r="Q32" s="52"/>
      <c r="R32" s="52"/>
      <c r="S32" s="52"/>
      <c r="T32" s="52"/>
    </row>
    <row r="33" spans="1:20" ht="24" customHeight="1" x14ac:dyDescent="0.25">
      <c r="A33" s="70" t="s">
        <v>459</v>
      </c>
      <c r="B33" s="53" t="s">
        <v>434</v>
      </c>
      <c r="C33" s="64" t="s">
        <v>454</v>
      </c>
      <c r="D33" s="68" t="s">
        <v>13</v>
      </c>
      <c r="E33" s="69"/>
      <c r="F33" s="69"/>
      <c r="G33" s="69">
        <v>11</v>
      </c>
      <c r="H33" s="69">
        <v>4</v>
      </c>
      <c r="I33" s="52">
        <v>12</v>
      </c>
      <c r="J33" s="52">
        <v>2</v>
      </c>
      <c r="K33" s="52">
        <v>1</v>
      </c>
      <c r="L33" s="52"/>
      <c r="M33" s="52"/>
      <c r="N33" s="52"/>
      <c r="O33" s="52"/>
      <c r="P33" s="52"/>
      <c r="Q33" s="52"/>
      <c r="R33" s="52"/>
      <c r="S33" s="52"/>
      <c r="T33" s="52"/>
    </row>
    <row r="34" spans="1:20" ht="24" customHeight="1" x14ac:dyDescent="0.25">
      <c r="A34" s="70" t="s">
        <v>459</v>
      </c>
      <c r="B34" s="53" t="s">
        <v>434</v>
      </c>
      <c r="C34" s="64" t="s">
        <v>454</v>
      </c>
      <c r="D34" s="68" t="s">
        <v>521</v>
      </c>
      <c r="E34" s="69"/>
      <c r="F34" s="69"/>
      <c r="G34" s="69">
        <v>1</v>
      </c>
      <c r="H34" s="69"/>
      <c r="I34" s="52">
        <v>1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1:20" ht="24" customHeight="1" x14ac:dyDescent="0.25">
      <c r="A35" s="70"/>
      <c r="B35" s="53"/>
      <c r="C35" s="53"/>
      <c r="D35" s="68"/>
      <c r="E35" s="69"/>
      <c r="F35" s="69"/>
      <c r="G35" s="69"/>
      <c r="H35" s="69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24" customHeight="1" x14ac:dyDescent="0.25">
      <c r="A36" s="70"/>
      <c r="B36" s="53"/>
      <c r="C36" s="53"/>
      <c r="D36" s="68"/>
      <c r="E36" s="69"/>
      <c r="F36" s="69"/>
      <c r="G36" s="69"/>
      <c r="H36" s="69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24" customHeight="1" x14ac:dyDescent="0.25">
      <c r="A37" s="70"/>
      <c r="B37" s="53"/>
      <c r="C37" s="53"/>
      <c r="D37" s="68"/>
      <c r="E37" s="69"/>
      <c r="F37" s="69"/>
      <c r="G37" s="69"/>
      <c r="H37" s="69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1:20" ht="24" customHeight="1" x14ac:dyDescent="0.25">
      <c r="A38" s="70"/>
      <c r="B38" s="53"/>
      <c r="C38" s="53"/>
      <c r="D38" s="68"/>
      <c r="E38" s="69"/>
      <c r="F38" s="69"/>
      <c r="G38" s="69"/>
      <c r="H38" s="69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1:20" ht="24" customHeight="1" x14ac:dyDescent="0.25">
      <c r="A39" s="70"/>
      <c r="B39" s="53"/>
      <c r="C39" s="53"/>
      <c r="D39" s="68"/>
      <c r="E39" s="69"/>
      <c r="F39" s="69"/>
      <c r="G39" s="69"/>
      <c r="H39" s="69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1:20" ht="24" customHeight="1" x14ac:dyDescent="0.25">
      <c r="A40" s="70"/>
      <c r="B40" s="53"/>
      <c r="C40" s="53"/>
      <c r="D40" s="68"/>
      <c r="E40" s="69"/>
      <c r="F40" s="69"/>
      <c r="G40" s="69"/>
      <c r="H40" s="69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24" customHeight="1" x14ac:dyDescent="0.25">
      <c r="A41" s="70"/>
      <c r="B41" s="53"/>
      <c r="C41" s="53"/>
      <c r="D41" s="68"/>
      <c r="E41" s="69"/>
      <c r="F41" s="69"/>
      <c r="G41" s="69"/>
      <c r="H41" s="69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24" customHeight="1" x14ac:dyDescent="0.25">
      <c r="A42" s="70"/>
      <c r="B42" s="53"/>
      <c r="C42" s="53"/>
      <c r="D42" s="68"/>
      <c r="E42" s="69"/>
      <c r="F42" s="69"/>
      <c r="G42" s="69"/>
      <c r="H42" s="69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24" customHeight="1" x14ac:dyDescent="0.25">
      <c r="A43" s="70"/>
      <c r="B43" s="53"/>
      <c r="C43" s="53"/>
      <c r="D43" s="68"/>
      <c r="E43" s="69"/>
      <c r="F43" s="69"/>
      <c r="G43" s="69"/>
      <c r="H43" s="69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0" ht="24" customHeight="1" x14ac:dyDescent="0.25">
      <c r="A44" s="70"/>
      <c r="B44" s="53"/>
      <c r="C44" s="53"/>
      <c r="D44" s="68"/>
      <c r="E44" s="69"/>
      <c r="F44" s="69"/>
      <c r="G44" s="69"/>
      <c r="H44" s="69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24" customHeight="1" x14ac:dyDescent="0.25">
      <c r="A45" s="70"/>
      <c r="B45" s="53"/>
      <c r="C45" s="53"/>
      <c r="D45" s="68"/>
      <c r="E45" s="69"/>
      <c r="F45" s="69"/>
      <c r="G45" s="69"/>
      <c r="H45" s="69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24" customHeight="1" x14ac:dyDescent="0.25">
      <c r="A46" s="70"/>
      <c r="B46" s="53"/>
      <c r="C46" s="53"/>
      <c r="D46" s="68"/>
      <c r="E46" s="69"/>
      <c r="F46" s="69"/>
      <c r="G46" s="69"/>
      <c r="H46" s="69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20" ht="24" customHeight="1" x14ac:dyDescent="0.25">
      <c r="A47" s="70"/>
      <c r="B47" s="53"/>
      <c r="C47" s="53"/>
      <c r="D47" s="68"/>
      <c r="E47" s="69"/>
      <c r="F47" s="69"/>
      <c r="G47" s="69"/>
      <c r="H47" s="69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24" customHeight="1" x14ac:dyDescent="0.25">
      <c r="A48" s="70"/>
      <c r="B48" s="53"/>
      <c r="C48" s="53"/>
      <c r="D48" s="68"/>
      <c r="E48" s="69"/>
      <c r="F48" s="69"/>
      <c r="G48" s="69"/>
      <c r="H48" s="69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20" ht="24" customHeight="1" x14ac:dyDescent="0.25">
      <c r="A49" s="70"/>
      <c r="B49" s="53"/>
      <c r="C49" s="53"/>
      <c r="D49" s="68"/>
      <c r="E49" s="69"/>
      <c r="F49" s="69"/>
      <c r="G49" s="69"/>
      <c r="H49" s="69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ht="24" customHeight="1" x14ac:dyDescent="0.25">
      <c r="A50" s="70"/>
      <c r="B50" s="53"/>
      <c r="C50" s="53"/>
      <c r="D50" s="68"/>
      <c r="E50" s="69"/>
      <c r="F50" s="69"/>
      <c r="G50" s="69"/>
      <c r="H50" s="69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ht="24" customHeight="1" x14ac:dyDescent="0.25">
      <c r="A51" s="70"/>
      <c r="B51" s="53"/>
      <c r="C51" s="53"/>
      <c r="D51" s="68"/>
      <c r="E51" s="69"/>
      <c r="F51" s="69"/>
      <c r="G51" s="69"/>
      <c r="H51" s="69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1:20" ht="24" customHeight="1" x14ac:dyDescent="0.25">
      <c r="A52" s="70"/>
      <c r="B52" s="53"/>
      <c r="C52" s="53"/>
      <c r="D52" s="68"/>
      <c r="E52" s="69"/>
      <c r="F52" s="69"/>
      <c r="G52" s="69"/>
      <c r="H52" s="69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24" customHeight="1" x14ac:dyDescent="0.25">
      <c r="A53" s="70"/>
      <c r="B53" s="53"/>
      <c r="C53" s="53"/>
      <c r="D53" s="68"/>
      <c r="E53" s="69"/>
      <c r="F53" s="69"/>
      <c r="G53" s="69"/>
      <c r="H53" s="69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4" spans="1:20" ht="24" customHeight="1" x14ac:dyDescent="0.25">
      <c r="A54" s="70"/>
      <c r="B54" s="53"/>
      <c r="C54" s="53"/>
      <c r="D54" s="68"/>
      <c r="E54" s="69"/>
      <c r="F54" s="69"/>
      <c r="G54" s="69"/>
      <c r="H54" s="69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ht="24" customHeight="1" x14ac:dyDescent="0.25">
      <c r="A55" s="70"/>
      <c r="B55" s="53"/>
      <c r="C55" s="53"/>
      <c r="D55" s="68"/>
      <c r="E55" s="69"/>
      <c r="F55" s="69"/>
      <c r="G55" s="69"/>
      <c r="H55" s="69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0" ht="24" customHeight="1" x14ac:dyDescent="0.25">
      <c r="A56" s="70"/>
      <c r="B56" s="53"/>
      <c r="C56" s="53"/>
      <c r="D56" s="68"/>
      <c r="E56" s="69"/>
      <c r="F56" s="69"/>
      <c r="G56" s="69"/>
      <c r="H56" s="69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1:20" ht="24" customHeight="1" x14ac:dyDescent="0.25">
      <c r="A57" s="70"/>
      <c r="B57" s="53"/>
      <c r="C57" s="53"/>
      <c r="D57" s="68"/>
      <c r="E57" s="69"/>
      <c r="F57" s="69"/>
      <c r="G57" s="69"/>
      <c r="H57" s="69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20" ht="24" customHeight="1" x14ac:dyDescent="0.25">
      <c r="A58" s="70"/>
      <c r="B58" s="53"/>
      <c r="C58" s="53"/>
      <c r="D58" s="68"/>
      <c r="E58" s="69"/>
      <c r="F58" s="69"/>
      <c r="G58" s="69"/>
      <c r="H58" s="69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1:20" ht="24" customHeight="1" x14ac:dyDescent="0.25">
      <c r="A59" s="70"/>
      <c r="B59" s="53"/>
      <c r="C59" s="53"/>
      <c r="D59" s="68"/>
      <c r="E59" s="69"/>
      <c r="F59" s="69"/>
      <c r="G59" s="69"/>
      <c r="H59" s="69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1:20" ht="24" customHeight="1" x14ac:dyDescent="0.25">
      <c r="A60" s="70"/>
      <c r="B60" s="53"/>
      <c r="C60" s="53"/>
      <c r="D60" s="68"/>
      <c r="E60" s="69"/>
      <c r="F60" s="69"/>
      <c r="G60" s="69"/>
      <c r="H60" s="69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20" ht="24" customHeight="1" x14ac:dyDescent="0.25">
      <c r="A61" s="70"/>
      <c r="B61" s="53"/>
      <c r="C61" s="53"/>
      <c r="D61" s="68"/>
      <c r="E61" s="69"/>
      <c r="F61" s="69"/>
      <c r="G61" s="69"/>
      <c r="H61" s="69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</row>
    <row r="62" spans="1:20" ht="24" customHeight="1" x14ac:dyDescent="0.25">
      <c r="A62" s="70"/>
      <c r="B62" s="53"/>
      <c r="C62" s="53"/>
      <c r="D62" s="68"/>
      <c r="E62" s="69"/>
      <c r="F62" s="69"/>
      <c r="G62" s="69"/>
      <c r="H62" s="69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1:20" ht="24" customHeight="1" x14ac:dyDescent="0.25">
      <c r="A63" s="70"/>
      <c r="B63" s="53"/>
      <c r="C63" s="53"/>
      <c r="D63" s="68"/>
      <c r="E63" s="69"/>
      <c r="F63" s="69"/>
      <c r="G63" s="69"/>
      <c r="H63" s="69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1:20" ht="24" customHeight="1" x14ac:dyDescent="0.25">
      <c r="A64" s="70"/>
      <c r="B64" s="53"/>
      <c r="C64" s="53"/>
      <c r="D64" s="68"/>
      <c r="E64" s="69"/>
      <c r="F64" s="69"/>
      <c r="G64" s="69"/>
      <c r="H64" s="69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</row>
    <row r="65" spans="1:20" ht="24" customHeight="1" x14ac:dyDescent="0.25">
      <c r="A65" s="70"/>
      <c r="B65" s="53"/>
      <c r="C65" s="53"/>
      <c r="D65" s="68"/>
      <c r="E65" s="69"/>
      <c r="F65" s="69"/>
      <c r="G65" s="69"/>
      <c r="H65" s="69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</row>
    <row r="66" spans="1:20" ht="24" customHeight="1" x14ac:dyDescent="0.25">
      <c r="A66" s="70"/>
      <c r="B66" s="53"/>
      <c r="C66" s="53"/>
      <c r="D66" s="68"/>
      <c r="E66" s="69"/>
      <c r="F66" s="69"/>
      <c r="G66" s="69"/>
      <c r="H66" s="69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</row>
    <row r="67" spans="1:20" ht="24" customHeight="1" x14ac:dyDescent="0.25">
      <c r="A67" s="70"/>
      <c r="B67" s="53"/>
      <c r="C67" s="53"/>
      <c r="D67" s="68"/>
      <c r="E67" s="69"/>
      <c r="F67" s="69"/>
      <c r="G67" s="69"/>
      <c r="H67" s="69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</row>
    <row r="68" spans="1:20" ht="24" customHeight="1" x14ac:dyDescent="0.25">
      <c r="A68" s="70"/>
      <c r="B68" s="53"/>
      <c r="C68" s="53"/>
      <c r="D68" s="68"/>
      <c r="E68" s="69"/>
      <c r="F68" s="69"/>
      <c r="G68" s="69"/>
      <c r="H68" s="69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</row>
    <row r="69" spans="1:20" ht="24" customHeight="1" x14ac:dyDescent="0.25">
      <c r="A69" s="70"/>
      <c r="B69" s="53"/>
      <c r="C69" s="53"/>
      <c r="D69" s="68"/>
      <c r="E69" s="69"/>
      <c r="F69" s="69"/>
      <c r="G69" s="69"/>
      <c r="H69" s="69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</row>
    <row r="70" spans="1:20" ht="24" customHeight="1" x14ac:dyDescent="0.25">
      <c r="A70" s="70"/>
      <c r="B70" s="53"/>
      <c r="C70" s="53"/>
      <c r="D70" s="68"/>
      <c r="E70" s="69"/>
      <c r="F70" s="69"/>
      <c r="G70" s="69"/>
      <c r="H70" s="69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</row>
    <row r="71" spans="1:20" ht="24" customHeight="1" x14ac:dyDescent="0.25">
      <c r="A71" s="70"/>
      <c r="B71" s="53"/>
      <c r="C71" s="53"/>
      <c r="D71" s="68"/>
      <c r="E71" s="69"/>
      <c r="F71" s="69"/>
      <c r="G71" s="69"/>
      <c r="H71" s="69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</row>
    <row r="72" spans="1:20" ht="24" customHeight="1" x14ac:dyDescent="0.25">
      <c r="A72" s="70"/>
      <c r="B72" s="53"/>
      <c r="C72" s="53"/>
      <c r="D72" s="68"/>
      <c r="E72" s="69"/>
      <c r="F72" s="69"/>
      <c r="G72" s="69"/>
      <c r="H72" s="69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24" customHeight="1" x14ac:dyDescent="0.25">
      <c r="A73" s="70"/>
      <c r="B73" s="53"/>
      <c r="C73" s="53"/>
      <c r="D73" s="68"/>
      <c r="E73" s="69"/>
      <c r="F73" s="69"/>
      <c r="G73" s="69"/>
      <c r="H73" s="69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</row>
    <row r="74" spans="1:20" ht="24" customHeight="1" x14ac:dyDescent="0.25">
      <c r="A74" s="70"/>
      <c r="B74" s="53"/>
      <c r="C74" s="53"/>
      <c r="D74" s="68"/>
      <c r="E74" s="69"/>
      <c r="F74" s="69"/>
      <c r="G74" s="69"/>
      <c r="H74" s="69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</row>
    <row r="75" spans="1:20" ht="24" customHeight="1" x14ac:dyDescent="0.25">
      <c r="A75" s="70"/>
      <c r="B75" s="53"/>
      <c r="C75" s="53"/>
      <c r="D75" s="68"/>
      <c r="E75" s="69"/>
      <c r="F75" s="69"/>
      <c r="G75" s="69"/>
      <c r="H75" s="69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</row>
    <row r="76" spans="1:20" ht="24" customHeight="1" x14ac:dyDescent="0.25">
      <c r="A76" s="70"/>
      <c r="B76" s="53"/>
      <c r="C76" s="53"/>
      <c r="D76" s="68"/>
      <c r="E76" s="69"/>
      <c r="F76" s="69"/>
      <c r="G76" s="69"/>
      <c r="H76" s="69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</row>
    <row r="77" spans="1:20" ht="24" customHeight="1" x14ac:dyDescent="0.25">
      <c r="A77" s="70"/>
      <c r="B77" s="53"/>
      <c r="C77" s="53"/>
      <c r="D77" s="68"/>
      <c r="E77" s="69"/>
      <c r="F77" s="69"/>
      <c r="G77" s="69"/>
      <c r="H77" s="69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</row>
    <row r="78" spans="1:20" ht="24" customHeight="1" x14ac:dyDescent="0.25">
      <c r="A78" s="70"/>
      <c r="B78" s="53"/>
      <c r="C78" s="53"/>
      <c r="D78" s="68"/>
      <c r="E78" s="69"/>
      <c r="F78" s="69"/>
      <c r="G78" s="69"/>
      <c r="H78" s="69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</row>
    <row r="79" spans="1:20" ht="24" customHeight="1" x14ac:dyDescent="0.25">
      <c r="A79" s="70"/>
      <c r="B79" s="53"/>
      <c r="C79" s="53"/>
      <c r="D79" s="68"/>
      <c r="E79" s="69"/>
      <c r="F79" s="69"/>
      <c r="G79" s="69"/>
      <c r="H79" s="69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</row>
    <row r="80" spans="1:20" ht="24" customHeight="1" x14ac:dyDescent="0.25">
      <c r="A80" s="70"/>
      <c r="B80" s="53"/>
      <c r="C80" s="53"/>
      <c r="D80" s="68"/>
      <c r="E80" s="69"/>
      <c r="F80" s="69"/>
      <c r="G80" s="69"/>
      <c r="H80" s="69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</row>
    <row r="81" spans="1:20" ht="24" customHeight="1" x14ac:dyDescent="0.25">
      <c r="A81" s="70"/>
      <c r="B81" s="53"/>
      <c r="C81" s="53"/>
      <c r="D81" s="68"/>
      <c r="E81" s="69"/>
      <c r="F81" s="69"/>
      <c r="G81" s="69"/>
      <c r="H81" s="69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</row>
    <row r="82" spans="1:20" ht="24" customHeight="1" x14ac:dyDescent="0.25">
      <c r="A82" s="70"/>
      <c r="B82" s="53"/>
      <c r="C82" s="53"/>
      <c r="D82" s="68"/>
      <c r="E82" s="69"/>
      <c r="F82" s="69"/>
      <c r="G82" s="69"/>
      <c r="H82" s="69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ht="24" customHeight="1" x14ac:dyDescent="0.25">
      <c r="A83" s="70"/>
      <c r="B83" s="53"/>
      <c r="C83" s="53"/>
      <c r="D83" s="68"/>
      <c r="E83" s="69"/>
      <c r="F83" s="69"/>
      <c r="G83" s="69"/>
      <c r="H83" s="69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</row>
    <row r="84" spans="1:20" ht="24" customHeight="1" x14ac:dyDescent="0.25">
      <c r="A84" s="70"/>
      <c r="B84" s="53"/>
      <c r="C84" s="53"/>
      <c r="D84" s="68"/>
      <c r="E84" s="69"/>
      <c r="F84" s="69"/>
      <c r="G84" s="69"/>
      <c r="H84" s="69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</row>
    <row r="85" spans="1:20" ht="24" customHeight="1" x14ac:dyDescent="0.25">
      <c r="A85" s="70"/>
      <c r="B85" s="53"/>
      <c r="C85" s="53"/>
      <c r="D85" s="68"/>
      <c r="E85" s="69"/>
      <c r="F85" s="69"/>
      <c r="G85" s="69"/>
      <c r="H85" s="69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</row>
    <row r="86" spans="1:20" ht="24" customHeight="1" x14ac:dyDescent="0.25">
      <c r="A86" s="70"/>
      <c r="B86" s="53"/>
      <c r="C86" s="53"/>
      <c r="D86" s="68"/>
      <c r="E86" s="69"/>
      <c r="F86" s="69"/>
      <c r="G86" s="69"/>
      <c r="H86" s="69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</row>
    <row r="87" spans="1:20" ht="24" customHeight="1" x14ac:dyDescent="0.25">
      <c r="A87" s="70"/>
      <c r="B87" s="53"/>
      <c r="C87" s="53"/>
      <c r="D87" s="68"/>
      <c r="E87" s="69"/>
      <c r="F87" s="69"/>
      <c r="G87" s="69"/>
      <c r="H87" s="69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</row>
    <row r="88" spans="1:20" ht="24" customHeight="1" x14ac:dyDescent="0.25">
      <c r="A88" s="70"/>
      <c r="B88" s="53"/>
      <c r="C88" s="53"/>
      <c r="D88" s="68"/>
      <c r="E88" s="69"/>
      <c r="F88" s="69"/>
      <c r="G88" s="69"/>
      <c r="H88" s="69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</row>
    <row r="89" spans="1:20" ht="24" customHeight="1" x14ac:dyDescent="0.25">
      <c r="A89" s="70"/>
      <c r="B89" s="53"/>
      <c r="C89" s="53"/>
      <c r="D89" s="68"/>
      <c r="E89" s="69"/>
      <c r="F89" s="69"/>
      <c r="G89" s="69"/>
      <c r="H89" s="69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</row>
    <row r="90" spans="1:20" ht="24" customHeight="1" x14ac:dyDescent="0.25">
      <c r="A90" s="70"/>
      <c r="B90" s="53"/>
      <c r="C90" s="53"/>
      <c r="D90" s="68"/>
      <c r="E90" s="69"/>
      <c r="F90" s="69"/>
      <c r="G90" s="69"/>
      <c r="H90" s="69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</row>
    <row r="91" spans="1:20" ht="24" customHeight="1" x14ac:dyDescent="0.25">
      <c r="A91" s="70"/>
      <c r="B91" s="53"/>
      <c r="C91" s="53"/>
      <c r="D91" s="68"/>
      <c r="E91" s="69"/>
      <c r="F91" s="69"/>
      <c r="G91" s="69"/>
      <c r="H91" s="69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</row>
    <row r="92" spans="1:20" ht="24" customHeight="1" x14ac:dyDescent="0.25">
      <c r="A92" s="70"/>
      <c r="B92" s="53"/>
      <c r="C92" s="53"/>
      <c r="D92" s="68"/>
      <c r="E92" s="69"/>
      <c r="F92" s="69"/>
      <c r="G92" s="69"/>
      <c r="H92" s="69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24" customHeight="1" x14ac:dyDescent="0.25">
      <c r="A93" s="70"/>
      <c r="B93" s="53"/>
      <c r="C93" s="53"/>
      <c r="D93" s="68"/>
      <c r="E93" s="69"/>
      <c r="F93" s="69"/>
      <c r="G93" s="69"/>
      <c r="H93" s="69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</row>
    <row r="94" spans="1:20" ht="24" customHeight="1" x14ac:dyDescent="0.25">
      <c r="A94" s="70"/>
      <c r="B94" s="53"/>
      <c r="C94" s="53"/>
      <c r="D94" s="68"/>
      <c r="E94" s="69"/>
      <c r="F94" s="69"/>
      <c r="G94" s="69"/>
      <c r="H94" s="69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</row>
    <row r="95" spans="1:20" ht="24" customHeight="1" x14ac:dyDescent="0.25">
      <c r="A95" s="70"/>
      <c r="B95" s="53"/>
      <c r="C95" s="53"/>
      <c r="D95" s="68"/>
      <c r="E95" s="69"/>
      <c r="F95" s="69"/>
      <c r="G95" s="69"/>
      <c r="H95" s="69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</row>
    <row r="96" spans="1:20" ht="24" customHeight="1" x14ac:dyDescent="0.25">
      <c r="A96" s="70"/>
      <c r="B96" s="53"/>
      <c r="C96" s="53"/>
      <c r="D96" s="68"/>
      <c r="E96" s="69"/>
      <c r="F96" s="69"/>
      <c r="G96" s="69"/>
      <c r="H96" s="69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</row>
    <row r="97" spans="1:20" ht="24" customHeight="1" x14ac:dyDescent="0.25">
      <c r="A97" s="70"/>
      <c r="B97" s="53"/>
      <c r="C97" s="53"/>
      <c r="D97" s="68"/>
      <c r="E97" s="69"/>
      <c r="F97" s="69"/>
      <c r="G97" s="69"/>
      <c r="H97" s="69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</row>
    <row r="98" spans="1:20" ht="24" customHeight="1" x14ac:dyDescent="0.25">
      <c r="A98" s="70"/>
      <c r="B98" s="53"/>
      <c r="C98" s="53"/>
      <c r="D98" s="68"/>
      <c r="E98" s="69"/>
      <c r="F98" s="69"/>
      <c r="G98" s="69"/>
      <c r="H98" s="69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</row>
    <row r="99" spans="1:20" ht="24" customHeight="1" x14ac:dyDescent="0.25">
      <c r="A99" s="70"/>
      <c r="B99" s="53"/>
      <c r="C99" s="53"/>
      <c r="D99" s="68"/>
      <c r="E99" s="69"/>
      <c r="F99" s="69"/>
      <c r="G99" s="69"/>
      <c r="H99" s="69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</row>
    <row r="100" spans="1:20" ht="24" customHeight="1" x14ac:dyDescent="0.25">
      <c r="A100" s="70"/>
      <c r="B100" s="53"/>
      <c r="C100" s="53"/>
      <c r="D100" s="68"/>
      <c r="E100" s="69"/>
      <c r="F100" s="69"/>
      <c r="G100" s="69"/>
      <c r="H100" s="69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</row>
    <row r="101" spans="1:20" ht="24" customHeight="1" x14ac:dyDescent="0.25">
      <c r="A101" s="70"/>
      <c r="B101" s="53"/>
      <c r="C101" s="53"/>
      <c r="D101" s="68"/>
      <c r="E101" s="69"/>
      <c r="F101" s="69"/>
      <c r="G101" s="69"/>
      <c r="H101" s="69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</row>
    <row r="102" spans="1:20" ht="24" customHeight="1" x14ac:dyDescent="0.25">
      <c r="A102" s="70"/>
      <c r="B102" s="53"/>
      <c r="C102" s="53"/>
      <c r="D102" s="68"/>
      <c r="E102" s="69"/>
      <c r="F102" s="69"/>
      <c r="G102" s="69"/>
      <c r="H102" s="69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</row>
    <row r="103" spans="1:20" ht="24" customHeight="1" x14ac:dyDescent="0.25">
      <c r="A103" s="70"/>
      <c r="B103" s="53"/>
      <c r="C103" s="53"/>
      <c r="D103" s="68"/>
      <c r="E103" s="69"/>
      <c r="F103" s="69"/>
      <c r="G103" s="69"/>
      <c r="H103" s="69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</row>
    <row r="104" spans="1:20" ht="24" customHeight="1" x14ac:dyDescent="0.25">
      <c r="A104" s="70"/>
      <c r="B104" s="53"/>
      <c r="C104" s="53"/>
      <c r="D104" s="68"/>
      <c r="E104" s="69"/>
      <c r="F104" s="69"/>
      <c r="G104" s="69"/>
      <c r="H104" s="69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</row>
    <row r="105" spans="1:20" ht="24" customHeight="1" x14ac:dyDescent="0.25">
      <c r="A105" s="70"/>
      <c r="B105" s="53"/>
      <c r="C105" s="53"/>
      <c r="D105" s="68"/>
      <c r="E105" s="69"/>
      <c r="F105" s="69"/>
      <c r="G105" s="69"/>
      <c r="H105" s="69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</row>
    <row r="106" spans="1:20" ht="24" customHeight="1" x14ac:dyDescent="0.25">
      <c r="A106" s="70"/>
      <c r="B106" s="53"/>
      <c r="C106" s="53"/>
      <c r="D106" s="68"/>
      <c r="E106" s="69"/>
      <c r="F106" s="69"/>
      <c r="G106" s="69"/>
      <c r="H106" s="69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</row>
    <row r="107" spans="1:20" ht="24" customHeight="1" x14ac:dyDescent="0.25">
      <c r="A107" s="70"/>
      <c r="B107" s="53"/>
      <c r="C107" s="53"/>
      <c r="D107" s="68"/>
      <c r="E107" s="69"/>
      <c r="F107" s="69"/>
      <c r="G107" s="69"/>
      <c r="H107" s="69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</row>
    <row r="108" spans="1:20" ht="24" customHeight="1" x14ac:dyDescent="0.25">
      <c r="A108" s="70"/>
      <c r="B108" s="53"/>
      <c r="C108" s="53"/>
      <c r="D108" s="68"/>
      <c r="E108" s="69"/>
      <c r="F108" s="69"/>
      <c r="G108" s="69"/>
      <c r="H108" s="69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</row>
    <row r="109" spans="1:20" ht="24" customHeight="1" x14ac:dyDescent="0.25">
      <c r="A109" s="70"/>
      <c r="B109" s="53"/>
      <c r="C109" s="53"/>
      <c r="D109" s="68"/>
      <c r="E109" s="69"/>
      <c r="F109" s="69"/>
      <c r="G109" s="69"/>
      <c r="H109" s="69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</row>
    <row r="110" spans="1:20" ht="24" customHeight="1" x14ac:dyDescent="0.25">
      <c r="A110" s="70"/>
      <c r="B110" s="53"/>
      <c r="C110" s="53"/>
      <c r="D110" s="68"/>
      <c r="E110" s="69"/>
      <c r="F110" s="69"/>
      <c r="G110" s="69"/>
      <c r="H110" s="69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</row>
    <row r="111" spans="1:20" ht="24" customHeight="1" x14ac:dyDescent="0.25">
      <c r="A111" s="70"/>
      <c r="B111" s="53"/>
      <c r="C111" s="53"/>
      <c r="D111" s="68"/>
      <c r="E111" s="69"/>
      <c r="F111" s="69"/>
      <c r="G111" s="69"/>
      <c r="H111" s="69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</row>
    <row r="112" spans="1:20" ht="24" customHeight="1" x14ac:dyDescent="0.25">
      <c r="A112" s="70"/>
      <c r="B112" s="53"/>
      <c r="C112" s="53"/>
      <c r="D112" s="68"/>
      <c r="E112" s="69"/>
      <c r="F112" s="69"/>
      <c r="G112" s="69"/>
      <c r="H112" s="69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</row>
    <row r="113" spans="1:20" ht="24" customHeight="1" x14ac:dyDescent="0.25">
      <c r="A113" s="70"/>
      <c r="B113" s="53"/>
      <c r="C113" s="53"/>
      <c r="D113" s="68"/>
      <c r="E113" s="69"/>
      <c r="F113" s="69"/>
      <c r="G113" s="69"/>
      <c r="H113" s="69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</row>
    <row r="114" spans="1:20" ht="24" customHeight="1" x14ac:dyDescent="0.25">
      <c r="A114" s="70"/>
      <c r="B114" s="53"/>
      <c r="C114" s="53"/>
      <c r="D114" s="68"/>
      <c r="E114" s="69"/>
      <c r="F114" s="69"/>
      <c r="G114" s="69"/>
      <c r="H114" s="69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</row>
    <row r="115" spans="1:20" ht="24" customHeight="1" x14ac:dyDescent="0.25">
      <c r="A115" s="70"/>
      <c r="B115" s="53"/>
      <c r="C115" s="53"/>
      <c r="D115" s="68"/>
      <c r="E115" s="69"/>
      <c r="F115" s="69"/>
      <c r="G115" s="69"/>
      <c r="H115" s="69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</row>
    <row r="116" spans="1:20" ht="24" customHeight="1" x14ac:dyDescent="0.25">
      <c r="A116" s="70"/>
      <c r="B116" s="53"/>
      <c r="C116" s="53"/>
      <c r="D116" s="68"/>
      <c r="E116" s="69"/>
      <c r="F116" s="69"/>
      <c r="G116" s="69"/>
      <c r="H116" s="69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</row>
    <row r="117" spans="1:20" ht="24" customHeight="1" x14ac:dyDescent="0.25">
      <c r="A117" s="70"/>
      <c r="B117" s="53"/>
      <c r="C117" s="53"/>
      <c r="D117" s="68"/>
      <c r="E117" s="69"/>
      <c r="F117" s="69"/>
      <c r="G117" s="69"/>
      <c r="H117" s="69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</row>
    <row r="118" spans="1:20" ht="24" customHeight="1" x14ac:dyDescent="0.25">
      <c r="A118" s="70"/>
      <c r="B118" s="53"/>
      <c r="C118" s="53"/>
      <c r="D118" s="68"/>
      <c r="E118" s="69"/>
      <c r="F118" s="69"/>
      <c r="G118" s="69"/>
      <c r="H118" s="69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</row>
    <row r="119" spans="1:20" ht="24" customHeight="1" x14ac:dyDescent="0.25">
      <c r="A119" s="70"/>
      <c r="B119" s="53"/>
      <c r="C119" s="53"/>
      <c r="D119" s="68"/>
      <c r="E119" s="69"/>
      <c r="F119" s="69"/>
      <c r="G119" s="69"/>
      <c r="H119" s="69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</row>
    <row r="120" spans="1:20" ht="24" customHeight="1" x14ac:dyDescent="0.25">
      <c r="A120" s="70"/>
      <c r="B120" s="53"/>
      <c r="C120" s="53"/>
      <c r="D120" s="68"/>
      <c r="E120" s="69"/>
      <c r="F120" s="69"/>
      <c r="G120" s="69"/>
      <c r="H120" s="69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</row>
    <row r="121" spans="1:20" ht="24" customHeight="1" x14ac:dyDescent="0.25">
      <c r="A121" s="70"/>
      <c r="B121" s="53"/>
      <c r="C121" s="53"/>
      <c r="D121" s="68"/>
      <c r="E121" s="69"/>
      <c r="F121" s="69"/>
      <c r="G121" s="69"/>
      <c r="H121" s="69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</row>
    <row r="122" spans="1:20" ht="24" customHeight="1" x14ac:dyDescent="0.25">
      <c r="A122" s="70"/>
      <c r="B122" s="53"/>
      <c r="C122" s="53"/>
      <c r="D122" s="68"/>
      <c r="E122" s="69"/>
      <c r="F122" s="69"/>
      <c r="G122" s="69"/>
      <c r="H122" s="69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</row>
    <row r="123" spans="1:20" ht="24" customHeight="1" x14ac:dyDescent="0.25">
      <c r="A123" s="70"/>
      <c r="B123" s="53"/>
      <c r="C123" s="53"/>
      <c r="D123" s="68"/>
      <c r="E123" s="69"/>
      <c r="F123" s="69"/>
      <c r="G123" s="69"/>
      <c r="H123" s="69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</row>
    <row r="124" spans="1:20" ht="24" customHeight="1" x14ac:dyDescent="0.25">
      <c r="A124" s="70"/>
      <c r="B124" s="53"/>
      <c r="C124" s="53"/>
      <c r="D124" s="68"/>
      <c r="E124" s="69"/>
      <c r="F124" s="69"/>
      <c r="G124" s="69"/>
      <c r="H124" s="69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</row>
    <row r="125" spans="1:20" ht="24" customHeight="1" x14ac:dyDescent="0.25">
      <c r="A125" s="70"/>
      <c r="B125" s="53"/>
      <c r="C125" s="53"/>
      <c r="D125" s="68"/>
      <c r="E125" s="69"/>
      <c r="F125" s="69"/>
      <c r="G125" s="69"/>
      <c r="H125" s="69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</row>
    <row r="126" spans="1:20" ht="24" customHeight="1" x14ac:dyDescent="0.25">
      <c r="A126" s="70"/>
      <c r="B126" s="53"/>
      <c r="C126" s="53"/>
      <c r="D126" s="68"/>
      <c r="E126" s="69"/>
      <c r="F126" s="69"/>
      <c r="G126" s="69"/>
      <c r="H126" s="69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</row>
    <row r="127" spans="1:20" ht="24" customHeight="1" x14ac:dyDescent="0.25">
      <c r="A127" s="70"/>
      <c r="B127" s="53"/>
      <c r="C127" s="53"/>
      <c r="D127" s="68"/>
      <c r="E127" s="69"/>
      <c r="F127" s="69"/>
      <c r="G127" s="69"/>
      <c r="H127" s="69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</row>
    <row r="128" spans="1:20" ht="24" customHeight="1" x14ac:dyDescent="0.25">
      <c r="A128" s="70"/>
      <c r="B128" s="53"/>
      <c r="C128" s="53"/>
      <c r="D128" s="68"/>
      <c r="E128" s="69"/>
      <c r="F128" s="69"/>
      <c r="G128" s="69"/>
      <c r="H128" s="69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</row>
    <row r="129" spans="1:20" ht="24" customHeight="1" x14ac:dyDescent="0.25">
      <c r="A129" s="70"/>
      <c r="B129" s="53"/>
      <c r="C129" s="53"/>
      <c r="D129" s="68"/>
      <c r="E129" s="69"/>
      <c r="F129" s="69"/>
      <c r="G129" s="69"/>
      <c r="H129" s="69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</row>
    <row r="130" spans="1:20" ht="24" customHeight="1" x14ac:dyDescent="0.25">
      <c r="A130" s="70"/>
      <c r="B130" s="53"/>
      <c r="C130" s="53"/>
      <c r="D130" s="68"/>
      <c r="E130" s="69"/>
      <c r="F130" s="69"/>
      <c r="G130" s="69"/>
      <c r="H130" s="69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</row>
    <row r="131" spans="1:20" ht="24" customHeight="1" x14ac:dyDescent="0.25">
      <c r="A131" s="70"/>
      <c r="B131" s="53"/>
      <c r="C131" s="53"/>
      <c r="D131" s="68"/>
      <c r="E131" s="69"/>
      <c r="F131" s="69"/>
      <c r="G131" s="69"/>
      <c r="H131" s="69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</row>
    <row r="132" spans="1:20" ht="24" customHeight="1" x14ac:dyDescent="0.25">
      <c r="A132" s="70"/>
      <c r="B132" s="53"/>
      <c r="C132" s="53"/>
      <c r="D132" s="68"/>
      <c r="E132" s="69"/>
      <c r="F132" s="69"/>
      <c r="G132" s="69"/>
      <c r="H132" s="69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</row>
    <row r="133" spans="1:20" ht="24" customHeight="1" x14ac:dyDescent="0.25">
      <c r="A133" s="70"/>
      <c r="B133" s="53"/>
      <c r="C133" s="53"/>
      <c r="D133" s="68"/>
      <c r="E133" s="69"/>
      <c r="F133" s="69"/>
      <c r="G133" s="69"/>
      <c r="H133" s="69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</row>
    <row r="134" spans="1:20" ht="24" customHeight="1" x14ac:dyDescent="0.25">
      <c r="A134" s="70"/>
      <c r="B134" s="53"/>
      <c r="C134" s="53"/>
      <c r="D134" s="68"/>
      <c r="E134" s="69"/>
      <c r="F134" s="69"/>
      <c r="G134" s="69"/>
      <c r="H134" s="69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</row>
    <row r="135" spans="1:20" ht="24" customHeight="1" x14ac:dyDescent="0.25">
      <c r="A135" s="70"/>
      <c r="B135" s="53"/>
      <c r="C135" s="53"/>
      <c r="D135" s="68"/>
      <c r="E135" s="69"/>
      <c r="F135" s="69"/>
      <c r="G135" s="69"/>
      <c r="H135" s="69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</row>
    <row r="136" spans="1:20" ht="24" customHeight="1" x14ac:dyDescent="0.25">
      <c r="A136" s="70"/>
      <c r="B136" s="53"/>
      <c r="C136" s="53"/>
      <c r="D136" s="68"/>
      <c r="E136" s="69"/>
      <c r="F136" s="69"/>
      <c r="G136" s="69"/>
      <c r="H136" s="69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</row>
    <row r="137" spans="1:20" ht="24" customHeight="1" x14ac:dyDescent="0.25">
      <c r="A137" s="70"/>
      <c r="B137" s="53"/>
      <c r="C137" s="53"/>
      <c r="D137" s="68"/>
      <c r="E137" s="69"/>
      <c r="F137" s="69"/>
      <c r="G137" s="69"/>
      <c r="H137" s="69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</row>
    <row r="138" spans="1:20" ht="24" customHeight="1" x14ac:dyDescent="0.25">
      <c r="A138" s="70"/>
      <c r="B138" s="53"/>
      <c r="C138" s="53"/>
      <c r="D138" s="68"/>
      <c r="E138" s="69"/>
      <c r="F138" s="69"/>
      <c r="G138" s="69"/>
      <c r="H138" s="69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</row>
    <row r="139" spans="1:20" ht="24" customHeight="1" x14ac:dyDescent="0.25">
      <c r="A139" s="70"/>
      <c r="B139" s="53"/>
      <c r="C139" s="53"/>
      <c r="D139" s="68"/>
      <c r="E139" s="69"/>
      <c r="F139" s="69"/>
      <c r="G139" s="69"/>
      <c r="H139" s="69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</row>
    <row r="140" spans="1:20" ht="24" customHeight="1" x14ac:dyDescent="0.25">
      <c r="A140" s="70"/>
      <c r="B140" s="53"/>
      <c r="C140" s="53"/>
      <c r="D140" s="68"/>
      <c r="E140" s="69"/>
      <c r="F140" s="69"/>
      <c r="G140" s="69"/>
      <c r="H140" s="69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</row>
    <row r="141" spans="1:20" ht="24" customHeight="1" x14ac:dyDescent="0.25">
      <c r="A141" s="70"/>
      <c r="B141" s="53"/>
      <c r="C141" s="53"/>
      <c r="D141" s="68"/>
      <c r="E141" s="69"/>
      <c r="F141" s="69"/>
      <c r="G141" s="69"/>
      <c r="H141" s="69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</row>
    <row r="142" spans="1:20" ht="24" customHeight="1" x14ac:dyDescent="0.25">
      <c r="A142" s="70"/>
      <c r="B142" s="53"/>
      <c r="C142" s="53"/>
      <c r="D142" s="68"/>
      <c r="E142" s="69"/>
      <c r="F142" s="69"/>
      <c r="G142" s="69"/>
      <c r="H142" s="69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</row>
    <row r="143" spans="1:20" ht="24" customHeight="1" x14ac:dyDescent="0.25">
      <c r="A143" s="70"/>
      <c r="B143" s="53"/>
      <c r="C143" s="53"/>
      <c r="D143" s="68"/>
      <c r="E143" s="69"/>
      <c r="F143" s="69"/>
      <c r="G143" s="69"/>
      <c r="H143" s="69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</row>
    <row r="144" spans="1:20" ht="24" customHeight="1" x14ac:dyDescent="0.25">
      <c r="A144" s="70"/>
      <c r="B144" s="53"/>
      <c r="C144" s="53"/>
      <c r="D144" s="68"/>
      <c r="E144" s="69"/>
      <c r="F144" s="69"/>
      <c r="G144" s="69"/>
      <c r="H144" s="69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</row>
    <row r="145" spans="1:20" ht="24" customHeight="1" x14ac:dyDescent="0.25">
      <c r="A145" s="70"/>
      <c r="B145" s="53"/>
      <c r="C145" s="53"/>
      <c r="D145" s="68"/>
      <c r="E145" s="69"/>
      <c r="F145" s="69"/>
      <c r="G145" s="69"/>
      <c r="H145" s="69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</row>
    <row r="146" spans="1:20" ht="24" customHeight="1" x14ac:dyDescent="0.25">
      <c r="A146" s="70"/>
      <c r="B146" s="53"/>
      <c r="C146" s="53"/>
      <c r="D146" s="68"/>
      <c r="E146" s="69"/>
      <c r="F146" s="69"/>
      <c r="G146" s="69"/>
      <c r="H146" s="69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</row>
    <row r="147" spans="1:20" ht="24" customHeight="1" x14ac:dyDescent="0.25">
      <c r="A147" s="70"/>
      <c r="B147" s="53"/>
      <c r="C147" s="53"/>
      <c r="D147" s="68"/>
      <c r="E147" s="69"/>
      <c r="F147" s="69"/>
      <c r="G147" s="69"/>
      <c r="H147" s="69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</row>
    <row r="148" spans="1:20" ht="24" customHeight="1" x14ac:dyDescent="0.25">
      <c r="A148" s="70"/>
      <c r="B148" s="53"/>
      <c r="C148" s="53"/>
      <c r="D148" s="68"/>
      <c r="E148" s="69"/>
      <c r="F148" s="69"/>
      <c r="G148" s="69"/>
      <c r="H148" s="69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</row>
    <row r="149" spans="1:20" ht="24" customHeight="1" x14ac:dyDescent="0.25">
      <c r="A149" s="70"/>
      <c r="B149" s="53"/>
      <c r="C149" s="53"/>
      <c r="D149" s="68"/>
      <c r="E149" s="69"/>
      <c r="F149" s="69"/>
      <c r="G149" s="69"/>
      <c r="H149" s="69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</row>
    <row r="150" spans="1:20" ht="24" customHeight="1" x14ac:dyDescent="0.25">
      <c r="A150" s="70"/>
      <c r="B150" s="53"/>
      <c r="C150" s="53"/>
      <c r="D150" s="68"/>
      <c r="E150" s="69"/>
      <c r="F150" s="69"/>
      <c r="G150" s="69"/>
      <c r="H150" s="69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</row>
    <row r="151" spans="1:20" ht="24" customHeight="1" x14ac:dyDescent="0.25">
      <c r="A151" s="70"/>
      <c r="B151" s="53"/>
      <c r="C151" s="53"/>
      <c r="D151" s="68"/>
      <c r="E151" s="69"/>
      <c r="F151" s="69"/>
      <c r="G151" s="69"/>
      <c r="H151" s="69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</row>
    <row r="152" spans="1:20" ht="24" customHeight="1" x14ac:dyDescent="0.25">
      <c r="A152" s="70"/>
      <c r="B152" s="53"/>
      <c r="C152" s="53"/>
      <c r="D152" s="68"/>
      <c r="E152" s="69"/>
      <c r="F152" s="69"/>
      <c r="G152" s="69"/>
      <c r="H152" s="69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</row>
    <row r="153" spans="1:20" ht="24" customHeight="1" x14ac:dyDescent="0.25">
      <c r="A153" s="70"/>
      <c r="B153" s="53"/>
      <c r="C153" s="53"/>
      <c r="D153" s="68"/>
      <c r="E153" s="69"/>
      <c r="F153" s="69"/>
      <c r="G153" s="69"/>
      <c r="H153" s="69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</row>
    <row r="154" spans="1:20" ht="24" customHeight="1" x14ac:dyDescent="0.25">
      <c r="A154" s="70"/>
      <c r="B154" s="53"/>
      <c r="C154" s="53"/>
      <c r="D154" s="68"/>
      <c r="E154" s="69"/>
      <c r="F154" s="69"/>
      <c r="G154" s="69"/>
      <c r="H154" s="69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</row>
    <row r="155" spans="1:20" ht="24" customHeight="1" x14ac:dyDescent="0.25">
      <c r="A155" s="70"/>
      <c r="B155" s="53"/>
      <c r="C155" s="53"/>
      <c r="D155" s="68"/>
      <c r="E155" s="69"/>
      <c r="F155" s="69"/>
      <c r="G155" s="69"/>
      <c r="H155" s="69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</row>
    <row r="156" spans="1:20" ht="24" customHeight="1" x14ac:dyDescent="0.25">
      <c r="A156" s="70"/>
      <c r="B156" s="53"/>
      <c r="C156" s="53"/>
      <c r="D156" s="68"/>
      <c r="E156" s="69"/>
      <c r="F156" s="69"/>
      <c r="G156" s="69"/>
      <c r="H156" s="69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</row>
    <row r="157" spans="1:20" ht="24" customHeight="1" x14ac:dyDescent="0.25">
      <c r="A157" s="70"/>
      <c r="B157" s="53"/>
      <c r="C157" s="53"/>
      <c r="D157" s="68"/>
      <c r="E157" s="69"/>
      <c r="F157" s="69"/>
      <c r="G157" s="69"/>
      <c r="H157" s="69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</row>
    <row r="158" spans="1:20" ht="24" customHeight="1" x14ac:dyDescent="0.25">
      <c r="A158" s="70"/>
      <c r="B158" s="53"/>
      <c r="C158" s="53"/>
      <c r="D158" s="68"/>
      <c r="E158" s="69"/>
      <c r="F158" s="69"/>
      <c r="G158" s="69"/>
      <c r="H158" s="69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</row>
    <row r="159" spans="1:20" ht="24" customHeight="1" x14ac:dyDescent="0.25">
      <c r="A159" s="70"/>
      <c r="B159" s="53"/>
      <c r="C159" s="53"/>
      <c r="D159" s="68"/>
      <c r="E159" s="69"/>
      <c r="F159" s="69"/>
      <c r="G159" s="69"/>
      <c r="H159" s="69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</row>
    <row r="160" spans="1:20" ht="24" customHeight="1" x14ac:dyDescent="0.25">
      <c r="A160" s="70"/>
      <c r="B160" s="53"/>
      <c r="C160" s="53"/>
      <c r="D160" s="68"/>
      <c r="E160" s="69"/>
      <c r="F160" s="69"/>
      <c r="G160" s="69"/>
      <c r="H160" s="69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</row>
    <row r="161" spans="1:20" ht="24" customHeight="1" x14ac:dyDescent="0.25">
      <c r="A161" s="70"/>
      <c r="B161" s="53"/>
      <c r="C161" s="53"/>
      <c r="D161" s="68"/>
      <c r="E161" s="69"/>
      <c r="F161" s="69"/>
      <c r="G161" s="69"/>
      <c r="H161" s="69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</row>
    <row r="162" spans="1:20" ht="24" customHeight="1" x14ac:dyDescent="0.25">
      <c r="A162" s="70"/>
      <c r="B162" s="53"/>
      <c r="C162" s="53"/>
      <c r="D162" s="68"/>
      <c r="E162" s="69"/>
      <c r="F162" s="69"/>
      <c r="G162" s="69"/>
      <c r="H162" s="69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</row>
    <row r="163" spans="1:20" ht="24" customHeight="1" x14ac:dyDescent="0.25">
      <c r="A163" s="70"/>
      <c r="B163" s="53"/>
      <c r="C163" s="53"/>
      <c r="D163" s="68"/>
      <c r="E163" s="69"/>
      <c r="F163" s="69"/>
      <c r="G163" s="69"/>
      <c r="H163" s="69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</row>
    <row r="164" spans="1:20" ht="24" customHeight="1" x14ac:dyDescent="0.25">
      <c r="A164" s="70"/>
      <c r="B164" s="53"/>
      <c r="C164" s="53"/>
      <c r="D164" s="68"/>
      <c r="E164" s="69"/>
      <c r="F164" s="69"/>
      <c r="G164" s="69"/>
      <c r="H164" s="69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</row>
    <row r="165" spans="1:20" ht="24" customHeight="1" x14ac:dyDescent="0.25">
      <c r="A165" s="70"/>
      <c r="B165" s="53"/>
      <c r="C165" s="53"/>
      <c r="D165" s="68"/>
      <c r="E165" s="69"/>
      <c r="F165" s="69"/>
      <c r="G165" s="69"/>
      <c r="H165" s="69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</row>
    <row r="166" spans="1:20" ht="24" customHeight="1" x14ac:dyDescent="0.25">
      <c r="A166" s="70"/>
      <c r="B166" s="53"/>
      <c r="C166" s="53"/>
      <c r="D166" s="68"/>
      <c r="E166" s="69"/>
      <c r="F166" s="69"/>
      <c r="G166" s="69"/>
      <c r="H166" s="69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</row>
    <row r="167" spans="1:20" ht="24" customHeight="1" x14ac:dyDescent="0.25">
      <c r="A167" s="70"/>
      <c r="B167" s="53"/>
      <c r="C167" s="53"/>
      <c r="D167" s="68"/>
      <c r="E167" s="69"/>
      <c r="F167" s="69"/>
      <c r="G167" s="69"/>
      <c r="H167" s="69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</row>
    <row r="168" spans="1:20" ht="24" customHeight="1" x14ac:dyDescent="0.25">
      <c r="A168" s="70"/>
      <c r="B168" s="53"/>
      <c r="C168" s="53"/>
      <c r="D168" s="68"/>
      <c r="E168" s="69"/>
      <c r="F168" s="69"/>
      <c r="G168" s="69"/>
      <c r="H168" s="69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</row>
    <row r="169" spans="1:20" ht="24" customHeight="1" x14ac:dyDescent="0.25">
      <c r="A169" s="70"/>
      <c r="B169" s="53"/>
      <c r="C169" s="53"/>
      <c r="D169" s="68"/>
      <c r="E169" s="69"/>
      <c r="F169" s="69"/>
      <c r="G169" s="69"/>
      <c r="H169" s="69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</row>
    <row r="170" spans="1:20" ht="24" customHeight="1" x14ac:dyDescent="0.25">
      <c r="A170" s="70"/>
      <c r="B170" s="53"/>
      <c r="C170" s="53"/>
      <c r="D170" s="68"/>
      <c r="E170" s="69"/>
      <c r="F170" s="69"/>
      <c r="G170" s="69"/>
      <c r="H170" s="69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</row>
    <row r="171" spans="1:20" ht="24" customHeight="1" x14ac:dyDescent="0.25">
      <c r="A171" s="70"/>
      <c r="B171" s="53"/>
      <c r="C171" s="53"/>
      <c r="D171" s="68"/>
      <c r="E171" s="69"/>
      <c r="F171" s="69"/>
      <c r="G171" s="69"/>
      <c r="H171" s="69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</row>
    <row r="172" spans="1:20" ht="24" customHeight="1" x14ac:dyDescent="0.25">
      <c r="A172" s="70"/>
      <c r="B172" s="53"/>
      <c r="C172" s="53"/>
      <c r="D172" s="68"/>
      <c r="E172" s="69"/>
      <c r="F172" s="69"/>
      <c r="G172" s="69"/>
      <c r="H172" s="69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</row>
    <row r="173" spans="1:20" ht="24" customHeight="1" x14ac:dyDescent="0.25">
      <c r="A173" s="70"/>
      <c r="B173" s="53"/>
      <c r="C173" s="53"/>
      <c r="D173" s="68"/>
      <c r="E173" s="69"/>
      <c r="F173" s="69"/>
      <c r="G173" s="69"/>
      <c r="H173" s="69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</row>
    <row r="174" spans="1:20" ht="24" customHeight="1" x14ac:dyDescent="0.25">
      <c r="A174" s="70"/>
      <c r="B174" s="53"/>
      <c r="C174" s="53"/>
      <c r="D174" s="68"/>
      <c r="E174" s="69"/>
      <c r="F174" s="69"/>
      <c r="G174" s="69"/>
      <c r="H174" s="69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</row>
    <row r="175" spans="1:20" ht="24" customHeight="1" x14ac:dyDescent="0.25">
      <c r="A175" s="70"/>
      <c r="B175" s="53"/>
      <c r="C175" s="53"/>
      <c r="D175" s="68"/>
      <c r="E175" s="69"/>
      <c r="F175" s="69"/>
      <c r="G175" s="69"/>
      <c r="H175" s="69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</row>
    <row r="176" spans="1:20" ht="24" customHeight="1" x14ac:dyDescent="0.25">
      <c r="A176" s="70"/>
      <c r="B176" s="53"/>
      <c r="C176" s="53"/>
      <c r="D176" s="68"/>
      <c r="E176" s="69"/>
      <c r="F176" s="69"/>
      <c r="G176" s="69"/>
      <c r="H176" s="69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</row>
    <row r="177" spans="1:20" ht="24" customHeight="1" x14ac:dyDescent="0.25">
      <c r="A177" s="70"/>
      <c r="B177" s="53"/>
      <c r="C177" s="53"/>
      <c r="D177" s="68"/>
      <c r="E177" s="69"/>
      <c r="F177" s="69"/>
      <c r="G177" s="69"/>
      <c r="H177" s="69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</row>
    <row r="178" spans="1:20" ht="24" customHeight="1" x14ac:dyDescent="0.25">
      <c r="A178" s="70"/>
      <c r="B178" s="53"/>
      <c r="C178" s="53"/>
      <c r="D178" s="68"/>
      <c r="E178" s="69"/>
      <c r="F178" s="69"/>
      <c r="G178" s="69"/>
      <c r="H178" s="69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</row>
    <row r="179" spans="1:20" ht="24" customHeight="1" x14ac:dyDescent="0.25">
      <c r="A179" s="70"/>
      <c r="B179" s="53"/>
      <c r="C179" s="53"/>
      <c r="D179" s="68"/>
      <c r="E179" s="69"/>
      <c r="F179" s="69"/>
      <c r="G179" s="69"/>
      <c r="H179" s="69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</row>
    <row r="180" spans="1:20" ht="24" customHeight="1" x14ac:dyDescent="0.25">
      <c r="A180" s="70"/>
      <c r="B180" s="53"/>
      <c r="C180" s="53"/>
      <c r="D180" s="68"/>
      <c r="E180" s="69"/>
      <c r="F180" s="69"/>
      <c r="G180" s="69"/>
      <c r="H180" s="69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</row>
    <row r="181" spans="1:20" ht="24" customHeight="1" x14ac:dyDescent="0.25">
      <c r="A181" s="70"/>
      <c r="B181" s="53"/>
      <c r="C181" s="53"/>
      <c r="D181" s="68"/>
      <c r="E181" s="69"/>
      <c r="F181" s="69"/>
      <c r="G181" s="69"/>
      <c r="H181" s="69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</row>
    <row r="182" spans="1:20" ht="24" customHeight="1" x14ac:dyDescent="0.25">
      <c r="A182" s="70"/>
      <c r="B182" s="53"/>
      <c r="C182" s="53"/>
      <c r="D182" s="68"/>
      <c r="E182" s="69"/>
      <c r="F182" s="69"/>
      <c r="G182" s="69"/>
      <c r="H182" s="69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</row>
    <row r="183" spans="1:20" ht="24" customHeight="1" x14ac:dyDescent="0.25">
      <c r="A183" s="70"/>
      <c r="B183" s="53"/>
      <c r="C183" s="53"/>
      <c r="D183" s="68"/>
      <c r="E183" s="69"/>
      <c r="F183" s="69"/>
      <c r="G183" s="69"/>
      <c r="H183" s="69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</row>
    <row r="184" spans="1:20" ht="24" customHeight="1" x14ac:dyDescent="0.25">
      <c r="A184" s="70"/>
      <c r="B184" s="53"/>
      <c r="C184" s="53"/>
      <c r="D184" s="68"/>
      <c r="E184" s="69"/>
      <c r="F184" s="69"/>
      <c r="G184" s="69"/>
      <c r="H184" s="69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</row>
    <row r="185" spans="1:20" ht="24" customHeight="1" x14ac:dyDescent="0.25">
      <c r="A185" s="70"/>
      <c r="B185" s="53"/>
      <c r="C185" s="53"/>
      <c r="D185" s="68"/>
      <c r="E185" s="69"/>
      <c r="F185" s="69"/>
      <c r="G185" s="69"/>
      <c r="H185" s="69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</row>
    <row r="186" spans="1:20" ht="24" customHeight="1" x14ac:dyDescent="0.25">
      <c r="A186" s="70"/>
      <c r="B186" s="53"/>
      <c r="C186" s="53"/>
      <c r="D186" s="68"/>
      <c r="E186" s="69"/>
      <c r="F186" s="69"/>
      <c r="G186" s="69"/>
      <c r="H186" s="69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</row>
    <row r="187" spans="1:20" ht="24" customHeight="1" x14ac:dyDescent="0.25">
      <c r="A187" s="70"/>
      <c r="B187" s="53"/>
      <c r="C187" s="53"/>
      <c r="D187" s="68"/>
      <c r="E187" s="69"/>
      <c r="F187" s="69"/>
      <c r="G187" s="69"/>
      <c r="H187" s="69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</row>
    <row r="188" spans="1:20" ht="24" customHeight="1" x14ac:dyDescent="0.25">
      <c r="A188" s="70"/>
      <c r="B188" s="53"/>
      <c r="C188" s="53"/>
      <c r="D188" s="68"/>
      <c r="E188" s="73"/>
      <c r="F188" s="73"/>
      <c r="G188" s="73"/>
      <c r="H188" s="73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</row>
    <row r="189" spans="1:20" ht="24" customHeight="1" x14ac:dyDescent="0.25">
      <c r="A189" s="70"/>
      <c r="B189" s="53"/>
      <c r="C189" s="53"/>
      <c r="D189" s="68"/>
      <c r="E189" s="73"/>
      <c r="F189" s="73"/>
      <c r="G189" s="73"/>
      <c r="H189" s="73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</row>
    <row r="190" spans="1:20" ht="24" customHeight="1" x14ac:dyDescent="0.25">
      <c r="A190" s="70"/>
      <c r="B190" s="53"/>
      <c r="C190" s="53"/>
      <c r="D190" s="68"/>
      <c r="E190" s="73"/>
      <c r="F190" s="73"/>
      <c r="G190" s="73"/>
      <c r="H190" s="73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</row>
    <row r="191" spans="1:20" ht="24" customHeight="1" x14ac:dyDescent="0.25">
      <c r="A191" s="70"/>
      <c r="B191" s="53"/>
      <c r="C191" s="53"/>
      <c r="D191" s="68"/>
      <c r="E191" s="73"/>
      <c r="F191" s="73"/>
      <c r="G191" s="73"/>
      <c r="H191" s="73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</row>
    <row r="192" spans="1:20" ht="24" customHeight="1" x14ac:dyDescent="0.25">
      <c r="A192" s="70"/>
      <c r="B192" s="53"/>
      <c r="C192" s="53"/>
      <c r="D192" s="68"/>
      <c r="E192" s="73"/>
      <c r="F192" s="73"/>
      <c r="G192" s="73"/>
      <c r="H192" s="73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</row>
    <row r="193" spans="1:20" ht="24" customHeight="1" x14ac:dyDescent="0.25">
      <c r="A193" s="70"/>
      <c r="B193" s="53"/>
      <c r="C193" s="53"/>
      <c r="D193" s="68"/>
      <c r="E193" s="73"/>
      <c r="F193" s="73"/>
      <c r="G193" s="73"/>
      <c r="H193" s="73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</row>
    <row r="194" spans="1:20" ht="24" customHeight="1" x14ac:dyDescent="0.25">
      <c r="A194" s="70"/>
      <c r="B194" s="53"/>
      <c r="C194" s="53"/>
      <c r="D194" s="68"/>
      <c r="E194" s="73"/>
      <c r="F194" s="73"/>
      <c r="G194" s="73"/>
      <c r="H194" s="73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</row>
    <row r="195" spans="1:20" ht="24" customHeight="1" x14ac:dyDescent="0.25">
      <c r="A195" s="70"/>
      <c r="B195" s="53"/>
      <c r="C195" s="53"/>
      <c r="D195" s="68"/>
      <c r="E195" s="73"/>
      <c r="F195" s="73"/>
      <c r="G195" s="73"/>
      <c r="H195" s="73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</row>
    <row r="196" spans="1:20" ht="24" customHeight="1" x14ac:dyDescent="0.25">
      <c r="A196" s="70"/>
      <c r="B196" s="53"/>
      <c r="C196" s="53"/>
      <c r="D196" s="68"/>
      <c r="E196" s="73"/>
      <c r="F196" s="73"/>
      <c r="G196" s="73"/>
      <c r="H196" s="73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</row>
    <row r="197" spans="1:20" ht="24" customHeight="1" x14ac:dyDescent="0.25">
      <c r="A197" s="70"/>
      <c r="B197" s="53"/>
      <c r="C197" s="53"/>
      <c r="D197" s="68"/>
      <c r="E197" s="73"/>
      <c r="F197" s="73"/>
      <c r="G197" s="73"/>
      <c r="H197" s="73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</row>
    <row r="198" spans="1:20" ht="24" customHeight="1" x14ac:dyDescent="0.25">
      <c r="A198" s="70"/>
      <c r="B198" s="53"/>
      <c r="C198" s="53"/>
      <c r="D198" s="68"/>
      <c r="E198" s="73"/>
      <c r="F198" s="73"/>
      <c r="G198" s="73"/>
      <c r="H198" s="73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</row>
    <row r="199" spans="1:20" ht="24" customHeight="1" x14ac:dyDescent="0.25">
      <c r="A199" s="70"/>
      <c r="B199" s="53"/>
      <c r="C199" s="53"/>
      <c r="D199" s="68"/>
      <c r="E199" s="73"/>
      <c r="F199" s="73"/>
      <c r="G199" s="73"/>
      <c r="H199" s="73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</row>
    <row r="200" spans="1:20" ht="24" customHeight="1" x14ac:dyDescent="0.25">
      <c r="A200" s="70"/>
      <c r="B200" s="53"/>
      <c r="C200" s="53"/>
      <c r="D200" s="68"/>
      <c r="E200" s="73"/>
      <c r="F200" s="73"/>
      <c r="G200" s="73"/>
      <c r="H200" s="73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</row>
    <row r="201" spans="1:20" ht="24" customHeight="1" x14ac:dyDescent="0.25">
      <c r="A201" s="70"/>
      <c r="B201" s="53"/>
      <c r="C201" s="53"/>
      <c r="D201" s="68"/>
      <c r="E201" s="73"/>
      <c r="F201" s="73"/>
      <c r="G201" s="73"/>
      <c r="H201" s="73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</row>
    <row r="202" spans="1:20" ht="24" customHeight="1" x14ac:dyDescent="0.25">
      <c r="A202" s="70"/>
      <c r="B202" s="53"/>
      <c r="C202" s="53"/>
      <c r="D202" s="68"/>
      <c r="E202" s="73"/>
      <c r="F202" s="73"/>
      <c r="G202" s="73"/>
      <c r="H202" s="73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</row>
    <row r="203" spans="1:20" ht="24" customHeight="1" x14ac:dyDescent="0.25">
      <c r="A203" s="70"/>
      <c r="B203" s="53"/>
      <c r="C203" s="53"/>
      <c r="D203" s="68"/>
      <c r="E203" s="73"/>
      <c r="F203" s="73"/>
      <c r="G203" s="73"/>
      <c r="H203" s="73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</row>
    <row r="204" spans="1:20" ht="24" customHeight="1" x14ac:dyDescent="0.25">
      <c r="A204" s="70"/>
      <c r="B204" s="53"/>
      <c r="C204" s="53"/>
      <c r="D204" s="68"/>
      <c r="E204" s="73"/>
      <c r="F204" s="73"/>
      <c r="G204" s="73"/>
      <c r="H204" s="73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</row>
    <row r="205" spans="1:20" ht="24" customHeight="1" x14ac:dyDescent="0.25">
      <c r="A205" s="70"/>
      <c r="B205" s="53"/>
      <c r="C205" s="53"/>
      <c r="D205" s="68"/>
      <c r="E205" s="73"/>
      <c r="F205" s="73"/>
      <c r="G205" s="73"/>
      <c r="H205" s="73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</row>
    <row r="206" spans="1:20" ht="24" customHeight="1" x14ac:dyDescent="0.25">
      <c r="A206" s="70"/>
      <c r="B206" s="53"/>
      <c r="C206" s="53"/>
      <c r="D206" s="68"/>
      <c r="E206" s="73"/>
      <c r="F206" s="73"/>
      <c r="G206" s="73"/>
      <c r="H206" s="73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</row>
    <row r="207" spans="1:20" ht="24" customHeight="1" x14ac:dyDescent="0.25">
      <c r="A207" s="70"/>
      <c r="B207" s="53"/>
      <c r="C207" s="53"/>
      <c r="D207" s="68"/>
      <c r="E207" s="73"/>
      <c r="F207" s="73"/>
      <c r="G207" s="73"/>
      <c r="H207" s="73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</row>
    <row r="208" spans="1:20" ht="24" customHeight="1" x14ac:dyDescent="0.25">
      <c r="A208" s="70"/>
      <c r="B208" s="53"/>
      <c r="C208" s="53"/>
      <c r="D208" s="68"/>
      <c r="E208" s="73"/>
      <c r="F208" s="73"/>
      <c r="G208" s="73"/>
      <c r="H208" s="73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</row>
    <row r="209" spans="1:20" ht="24" customHeight="1" x14ac:dyDescent="0.25">
      <c r="A209" s="70"/>
      <c r="B209" s="53"/>
      <c r="C209" s="53"/>
      <c r="D209" s="68"/>
      <c r="E209" s="73"/>
      <c r="F209" s="73"/>
      <c r="G209" s="73"/>
      <c r="H209" s="73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</row>
    <row r="210" spans="1:20" ht="24" customHeight="1" x14ac:dyDescent="0.25">
      <c r="A210" s="70"/>
      <c r="B210" s="53"/>
      <c r="C210" s="53"/>
      <c r="D210" s="68"/>
      <c r="E210" s="73"/>
      <c r="F210" s="73"/>
      <c r="G210" s="73"/>
      <c r="H210" s="73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</row>
    <row r="211" spans="1:20" ht="24" customHeight="1" x14ac:dyDescent="0.25">
      <c r="A211" s="70"/>
      <c r="B211" s="53"/>
      <c r="C211" s="53"/>
      <c r="D211" s="68"/>
      <c r="E211" s="73"/>
      <c r="F211" s="73"/>
      <c r="G211" s="73"/>
      <c r="H211" s="73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</row>
    <row r="212" spans="1:20" ht="24" customHeight="1" x14ac:dyDescent="0.25">
      <c r="A212" s="70"/>
      <c r="B212" s="53"/>
      <c r="C212" s="53"/>
      <c r="D212" s="68"/>
      <c r="E212" s="73"/>
      <c r="F212" s="73"/>
      <c r="G212" s="73"/>
      <c r="H212" s="73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</row>
    <row r="213" spans="1:20" ht="24" customHeight="1" x14ac:dyDescent="0.25">
      <c r="A213" s="70"/>
      <c r="B213" s="53"/>
      <c r="C213" s="53"/>
      <c r="D213" s="68"/>
      <c r="E213" s="73"/>
      <c r="F213" s="73"/>
      <c r="G213" s="73"/>
      <c r="H213" s="73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</row>
    <row r="214" spans="1:20" ht="24" customHeight="1" x14ac:dyDescent="0.25">
      <c r="A214" s="70"/>
      <c r="B214" s="53"/>
      <c r="C214" s="53"/>
      <c r="D214" s="68"/>
      <c r="E214" s="73"/>
      <c r="F214" s="73"/>
      <c r="G214" s="73"/>
      <c r="H214" s="73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</row>
    <row r="215" spans="1:20" ht="24" customHeight="1" x14ac:dyDescent="0.25">
      <c r="A215" s="70"/>
      <c r="B215" s="53"/>
      <c r="C215" s="53"/>
      <c r="D215" s="68"/>
      <c r="E215" s="73"/>
      <c r="F215" s="73"/>
      <c r="G215" s="73"/>
      <c r="H215" s="73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</row>
    <row r="216" spans="1:20" ht="24" customHeight="1" x14ac:dyDescent="0.25">
      <c r="A216" s="70"/>
      <c r="B216" s="53"/>
      <c r="C216" s="53"/>
      <c r="D216" s="68"/>
      <c r="E216" s="73"/>
      <c r="F216" s="73"/>
      <c r="G216" s="73"/>
      <c r="H216" s="73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</row>
    <row r="217" spans="1:20" ht="24" customHeight="1" x14ac:dyDescent="0.25">
      <c r="A217" s="70"/>
      <c r="B217" s="53"/>
      <c r="C217" s="53"/>
      <c r="D217" s="68"/>
      <c r="E217" s="73"/>
      <c r="F217" s="73"/>
      <c r="G217" s="73"/>
      <c r="H217" s="73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</row>
    <row r="218" spans="1:20" ht="24" customHeight="1" x14ac:dyDescent="0.25">
      <c r="A218" s="70"/>
      <c r="B218" s="53"/>
      <c r="C218" s="53"/>
      <c r="D218" s="68"/>
      <c r="E218" s="73"/>
      <c r="F218" s="73"/>
      <c r="G218" s="73"/>
      <c r="H218" s="73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</row>
    <row r="219" spans="1:20" ht="24" customHeight="1" x14ac:dyDescent="0.25">
      <c r="A219" s="70"/>
      <c r="B219" s="53"/>
      <c r="C219" s="53"/>
      <c r="D219" s="68"/>
      <c r="E219" s="73"/>
      <c r="F219" s="73"/>
      <c r="G219" s="73"/>
      <c r="H219" s="73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</row>
    <row r="220" spans="1:20" ht="24" customHeight="1" x14ac:dyDescent="0.25">
      <c r="A220" s="70"/>
      <c r="B220" s="53"/>
      <c r="C220" s="53"/>
      <c r="D220" s="68"/>
      <c r="E220" s="73"/>
      <c r="F220" s="73"/>
      <c r="G220" s="73"/>
      <c r="H220" s="73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</row>
    <row r="221" spans="1:20" ht="24" customHeight="1" x14ac:dyDescent="0.25">
      <c r="A221" s="70"/>
      <c r="B221" s="53"/>
      <c r="C221" s="53"/>
      <c r="D221" s="68"/>
      <c r="E221" s="73"/>
      <c r="F221" s="73"/>
      <c r="G221" s="73"/>
      <c r="H221" s="73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</row>
    <row r="222" spans="1:20" ht="24" customHeight="1" x14ac:dyDescent="0.25">
      <c r="A222" s="70"/>
      <c r="B222" s="53"/>
      <c r="C222" s="53"/>
      <c r="D222" s="68"/>
      <c r="E222" s="73"/>
      <c r="F222" s="73"/>
      <c r="G222" s="73"/>
      <c r="H222" s="73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</row>
    <row r="223" spans="1:20" ht="24" customHeight="1" x14ac:dyDescent="0.25">
      <c r="A223" s="70"/>
      <c r="B223" s="53"/>
      <c r="C223" s="53"/>
      <c r="D223" s="68"/>
      <c r="E223" s="73"/>
      <c r="F223" s="73"/>
      <c r="G223" s="73"/>
      <c r="H223" s="73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</row>
    <row r="224" spans="1:20" ht="24" customHeight="1" x14ac:dyDescent="0.25">
      <c r="A224" s="70"/>
      <c r="B224" s="53"/>
      <c r="C224" s="53"/>
      <c r="D224" s="68"/>
      <c r="E224" s="73"/>
      <c r="F224" s="73"/>
      <c r="G224" s="73"/>
      <c r="H224" s="73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</row>
    <row r="225" spans="1:20" ht="24" customHeight="1" x14ac:dyDescent="0.25">
      <c r="A225" s="70"/>
      <c r="B225" s="53"/>
      <c r="C225" s="53"/>
      <c r="D225" s="68"/>
      <c r="E225" s="73"/>
      <c r="F225" s="73"/>
      <c r="G225" s="73"/>
      <c r="H225" s="73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</row>
    <row r="226" spans="1:20" ht="24" customHeight="1" x14ac:dyDescent="0.25">
      <c r="A226" s="70"/>
      <c r="B226" s="53"/>
      <c r="C226" s="53"/>
      <c r="D226" s="68"/>
      <c r="E226" s="73"/>
      <c r="F226" s="73"/>
      <c r="G226" s="73"/>
      <c r="H226" s="73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</row>
    <row r="227" spans="1:20" ht="24" customHeight="1" x14ac:dyDescent="0.25">
      <c r="A227" s="70"/>
      <c r="B227" s="53"/>
      <c r="C227" s="53"/>
      <c r="D227" s="68"/>
      <c r="E227" s="73"/>
      <c r="F227" s="73"/>
      <c r="G227" s="73"/>
      <c r="H227" s="73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</row>
    <row r="228" spans="1:20" ht="24" customHeight="1" x14ac:dyDescent="0.25">
      <c r="A228" s="70"/>
      <c r="B228" s="53"/>
      <c r="C228" s="53"/>
      <c r="D228" s="68"/>
      <c r="E228" s="73"/>
      <c r="F228" s="73"/>
      <c r="G228" s="73"/>
      <c r="H228" s="73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</row>
    <row r="229" spans="1:20" ht="24" customHeight="1" x14ac:dyDescent="0.25">
      <c r="A229" s="70"/>
      <c r="B229" s="53"/>
      <c r="C229" s="53"/>
      <c r="D229" s="68"/>
      <c r="E229" s="73"/>
      <c r="F229" s="73"/>
      <c r="G229" s="73"/>
      <c r="H229" s="73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</row>
    <row r="230" spans="1:20" ht="24" customHeight="1" x14ac:dyDescent="0.25">
      <c r="A230" s="70"/>
      <c r="B230" s="53"/>
      <c r="C230" s="53"/>
      <c r="D230" s="68"/>
      <c r="E230" s="73"/>
      <c r="F230" s="73"/>
      <c r="G230" s="73"/>
      <c r="H230" s="73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</row>
    <row r="231" spans="1:20" ht="24" customHeight="1" x14ac:dyDescent="0.25">
      <c r="A231" s="70"/>
      <c r="B231" s="53"/>
      <c r="C231" s="53"/>
      <c r="D231" s="68"/>
      <c r="E231" s="73"/>
      <c r="F231" s="73"/>
      <c r="G231" s="73"/>
      <c r="H231" s="73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</row>
    <row r="232" spans="1:20" ht="24" customHeight="1" x14ac:dyDescent="0.25">
      <c r="A232" s="70"/>
      <c r="B232" s="53"/>
      <c r="C232" s="53"/>
      <c r="D232" s="68"/>
      <c r="E232" s="73"/>
      <c r="F232" s="73"/>
      <c r="G232" s="73"/>
      <c r="H232" s="73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</row>
    <row r="233" spans="1:20" ht="24" customHeight="1" x14ac:dyDescent="0.25">
      <c r="A233" s="70"/>
      <c r="B233" s="53"/>
      <c r="C233" s="53"/>
      <c r="D233" s="68"/>
      <c r="E233" s="73"/>
      <c r="F233" s="73"/>
      <c r="G233" s="73"/>
      <c r="H233" s="73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</row>
    <row r="234" spans="1:20" ht="24" customHeight="1" x14ac:dyDescent="0.25">
      <c r="A234" s="70"/>
      <c r="B234" s="53"/>
      <c r="C234" s="53"/>
      <c r="D234" s="68"/>
      <c r="E234" s="73"/>
      <c r="F234" s="73"/>
      <c r="G234" s="73"/>
      <c r="H234" s="73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</row>
    <row r="235" spans="1:20" ht="24" customHeight="1" x14ac:dyDescent="0.25">
      <c r="A235" s="70"/>
      <c r="B235" s="53"/>
      <c r="C235" s="53"/>
      <c r="D235" s="68"/>
      <c r="E235" s="73"/>
      <c r="F235" s="73"/>
      <c r="G235" s="73"/>
      <c r="H235" s="73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</row>
    <row r="236" spans="1:20" ht="24" customHeight="1" x14ac:dyDescent="0.25">
      <c r="A236" s="70"/>
      <c r="B236" s="53"/>
      <c r="C236" s="53"/>
      <c r="D236" s="68"/>
      <c r="E236" s="73"/>
      <c r="F236" s="73"/>
      <c r="G236" s="73"/>
      <c r="H236" s="73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</row>
    <row r="237" spans="1:20" ht="24" customHeight="1" x14ac:dyDescent="0.25">
      <c r="A237" s="70"/>
      <c r="B237" s="53"/>
      <c r="C237" s="53"/>
      <c r="D237" s="68"/>
      <c r="E237" s="73"/>
      <c r="F237" s="73"/>
      <c r="G237" s="73"/>
      <c r="H237" s="73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</row>
    <row r="238" spans="1:20" ht="24" customHeight="1" x14ac:dyDescent="0.25">
      <c r="A238" s="70"/>
      <c r="B238" s="53"/>
      <c r="C238" s="53"/>
      <c r="D238" s="68"/>
      <c r="E238" s="73"/>
      <c r="F238" s="73"/>
      <c r="G238" s="73"/>
      <c r="H238" s="73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</row>
    <row r="239" spans="1:20" ht="24" customHeight="1" x14ac:dyDescent="0.25">
      <c r="A239" s="70"/>
      <c r="B239" s="53"/>
      <c r="C239" s="53"/>
      <c r="D239" s="68"/>
      <c r="E239" s="73"/>
      <c r="F239" s="73"/>
      <c r="G239" s="73"/>
      <c r="H239" s="73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</row>
    <row r="240" spans="1:20" ht="24" customHeight="1" x14ac:dyDescent="0.25">
      <c r="A240" s="70"/>
      <c r="B240" s="53"/>
      <c r="C240" s="53"/>
      <c r="D240" s="68"/>
      <c r="E240" s="73"/>
      <c r="F240" s="73"/>
      <c r="G240" s="73"/>
      <c r="H240" s="73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</row>
    <row r="241" spans="1:20" ht="24" customHeight="1" x14ac:dyDescent="0.25">
      <c r="A241" s="70"/>
      <c r="B241" s="53"/>
      <c r="C241" s="53"/>
      <c r="D241" s="68"/>
      <c r="E241" s="73"/>
      <c r="F241" s="73"/>
      <c r="G241" s="73"/>
      <c r="H241" s="73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</row>
    <row r="242" spans="1:20" ht="24" customHeight="1" x14ac:dyDescent="0.25">
      <c r="A242" s="70"/>
      <c r="B242" s="53"/>
      <c r="C242" s="53"/>
      <c r="D242" s="68"/>
      <c r="E242" s="73"/>
      <c r="F242" s="73"/>
      <c r="G242" s="73"/>
      <c r="H242" s="73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</row>
    <row r="243" spans="1:20" ht="24" customHeight="1" x14ac:dyDescent="0.25">
      <c r="A243" s="70"/>
      <c r="B243" s="53"/>
      <c r="C243" s="53"/>
      <c r="D243" s="68"/>
      <c r="E243" s="73"/>
      <c r="F243" s="73"/>
      <c r="G243" s="73"/>
      <c r="H243" s="73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</row>
    <row r="244" spans="1:20" ht="24" customHeight="1" x14ac:dyDescent="0.25">
      <c r="A244" s="70"/>
      <c r="B244" s="53"/>
      <c r="C244" s="53"/>
      <c r="D244" s="68"/>
      <c r="E244" s="73"/>
      <c r="F244" s="73"/>
      <c r="G244" s="73"/>
      <c r="H244" s="73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</row>
    <row r="245" spans="1:20" ht="24" customHeight="1" x14ac:dyDescent="0.25">
      <c r="A245" s="70"/>
      <c r="B245" s="53"/>
      <c r="C245" s="53"/>
      <c r="D245" s="68"/>
      <c r="E245" s="73"/>
      <c r="F245" s="73"/>
      <c r="G245" s="73"/>
      <c r="H245" s="73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</row>
    <row r="246" spans="1:20" ht="24" customHeight="1" x14ac:dyDescent="0.25">
      <c r="A246" s="70"/>
      <c r="B246" s="53"/>
      <c r="C246" s="53"/>
      <c r="D246" s="68"/>
      <c r="E246" s="73"/>
      <c r="F246" s="73"/>
      <c r="G246" s="73"/>
      <c r="H246" s="73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</row>
    <row r="247" spans="1:20" ht="24" customHeight="1" x14ac:dyDescent="0.25">
      <c r="A247" s="70"/>
      <c r="B247" s="53"/>
      <c r="C247" s="53"/>
      <c r="D247" s="68"/>
      <c r="E247" s="73"/>
      <c r="F247" s="73"/>
      <c r="G247" s="73"/>
      <c r="H247" s="73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</row>
    <row r="248" spans="1:20" ht="24" customHeight="1" x14ac:dyDescent="0.25">
      <c r="A248" s="70"/>
      <c r="B248" s="53"/>
      <c r="C248" s="53"/>
      <c r="D248" s="68"/>
      <c r="E248" s="73"/>
      <c r="F248" s="73"/>
      <c r="G248" s="73"/>
      <c r="H248" s="73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</row>
    <row r="249" spans="1:20" ht="24" customHeight="1" x14ac:dyDescent="0.25">
      <c r="A249" s="70"/>
      <c r="B249" s="53"/>
      <c r="C249" s="53"/>
      <c r="D249" s="68"/>
      <c r="E249" s="73"/>
      <c r="F249" s="73"/>
      <c r="G249" s="73"/>
      <c r="H249" s="73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</row>
    <row r="250" spans="1:20" ht="24" customHeight="1" x14ac:dyDescent="0.25">
      <c r="A250" s="70"/>
      <c r="B250" s="53"/>
      <c r="C250" s="53"/>
      <c r="D250" s="68"/>
      <c r="E250" s="73"/>
      <c r="F250" s="73"/>
      <c r="G250" s="73"/>
      <c r="H250" s="73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</row>
    <row r="251" spans="1:20" ht="24" customHeight="1" x14ac:dyDescent="0.25">
      <c r="A251" s="70"/>
      <c r="B251" s="53"/>
      <c r="C251" s="53"/>
      <c r="D251" s="68"/>
      <c r="E251" s="73"/>
      <c r="F251" s="73"/>
      <c r="G251" s="73"/>
      <c r="H251" s="73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</row>
    <row r="252" spans="1:20" ht="24" customHeight="1" x14ac:dyDescent="0.25">
      <c r="A252" s="70"/>
      <c r="B252" s="53"/>
      <c r="C252" s="53"/>
      <c r="D252" s="68"/>
      <c r="E252" s="73"/>
      <c r="F252" s="73"/>
      <c r="G252" s="73"/>
      <c r="H252" s="73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</row>
    <row r="253" spans="1:20" ht="24" customHeight="1" x14ac:dyDescent="0.25">
      <c r="A253" s="70"/>
      <c r="B253" s="53"/>
      <c r="C253" s="53"/>
      <c r="D253" s="68"/>
      <c r="E253" s="73"/>
      <c r="F253" s="73"/>
      <c r="G253" s="73"/>
      <c r="H253" s="73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</row>
    <row r="254" spans="1:20" ht="24" customHeight="1" x14ac:dyDescent="0.25">
      <c r="A254" s="70"/>
      <c r="B254" s="53"/>
      <c r="C254" s="53"/>
      <c r="D254" s="68"/>
      <c r="E254" s="73"/>
      <c r="F254" s="73"/>
      <c r="G254" s="73"/>
      <c r="H254" s="73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</row>
    <row r="255" spans="1:20" ht="24" customHeight="1" x14ac:dyDescent="0.25">
      <c r="A255" s="70"/>
      <c r="B255" s="53"/>
      <c r="C255" s="53"/>
      <c r="D255" s="68"/>
      <c r="E255" s="73"/>
      <c r="F255" s="73"/>
      <c r="G255" s="73"/>
      <c r="H255" s="73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</row>
    <row r="256" spans="1:20" ht="24" customHeight="1" x14ac:dyDescent="0.25">
      <c r="A256" s="70"/>
      <c r="B256" s="53"/>
      <c r="C256" s="53"/>
      <c r="D256" s="68"/>
      <c r="E256" s="73"/>
      <c r="F256" s="73"/>
      <c r="G256" s="73"/>
      <c r="H256" s="73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</row>
    <row r="257" spans="1:20" ht="24" customHeight="1" x14ac:dyDescent="0.25">
      <c r="A257" s="70"/>
      <c r="B257" s="53"/>
      <c r="C257" s="53"/>
      <c r="D257" s="68"/>
      <c r="E257" s="73"/>
      <c r="F257" s="73"/>
      <c r="G257" s="73"/>
      <c r="H257" s="73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</row>
    <row r="258" spans="1:20" ht="24" customHeight="1" x14ac:dyDescent="0.25">
      <c r="A258" s="70"/>
      <c r="B258" s="53"/>
      <c r="C258" s="53"/>
      <c r="D258" s="68"/>
      <c r="E258" s="73"/>
      <c r="F258" s="73"/>
      <c r="G258" s="73"/>
      <c r="H258" s="73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</row>
    <row r="259" spans="1:20" ht="24" customHeight="1" x14ac:dyDescent="0.25">
      <c r="A259" s="70"/>
      <c r="B259" s="53"/>
      <c r="C259" s="53"/>
      <c r="D259" s="68"/>
      <c r="E259" s="73"/>
      <c r="F259" s="73"/>
      <c r="G259" s="73"/>
      <c r="H259" s="73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</row>
    <row r="260" spans="1:20" ht="24" customHeight="1" x14ac:dyDescent="0.25">
      <c r="A260" s="70"/>
      <c r="B260" s="53"/>
      <c r="C260" s="53"/>
      <c r="D260" s="68"/>
      <c r="E260" s="73"/>
      <c r="F260" s="73"/>
      <c r="G260" s="73"/>
      <c r="H260" s="73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</row>
    <row r="261" spans="1:20" ht="24" customHeight="1" x14ac:dyDescent="0.25">
      <c r="A261" s="70"/>
      <c r="B261" s="53"/>
      <c r="C261" s="53"/>
      <c r="D261" s="68"/>
      <c r="E261" s="73"/>
      <c r="F261" s="73"/>
      <c r="G261" s="73"/>
      <c r="H261" s="73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</row>
    <row r="262" spans="1:20" ht="24" customHeight="1" x14ac:dyDescent="0.25">
      <c r="A262" s="70"/>
      <c r="B262" s="53"/>
      <c r="C262" s="53"/>
      <c r="D262" s="68"/>
      <c r="E262" s="73"/>
      <c r="F262" s="73"/>
      <c r="G262" s="73"/>
      <c r="H262" s="73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</row>
    <row r="263" spans="1:20" ht="24" customHeight="1" x14ac:dyDescent="0.25">
      <c r="A263" s="70"/>
      <c r="B263" s="53"/>
      <c r="C263" s="53"/>
      <c r="D263" s="68"/>
      <c r="E263" s="73"/>
      <c r="F263" s="73"/>
      <c r="G263" s="73"/>
      <c r="H263" s="73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</row>
    <row r="264" spans="1:20" ht="24" customHeight="1" x14ac:dyDescent="0.25">
      <c r="A264" s="70"/>
      <c r="B264" s="53"/>
      <c r="C264" s="53"/>
      <c r="D264" s="68"/>
      <c r="E264" s="73"/>
      <c r="F264" s="73"/>
      <c r="G264" s="73"/>
      <c r="H264" s="73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</row>
    <row r="265" spans="1:20" ht="24" customHeight="1" x14ac:dyDescent="0.25">
      <c r="A265" s="70"/>
      <c r="B265" s="53"/>
      <c r="C265" s="53"/>
      <c r="D265" s="68"/>
      <c r="E265" s="73"/>
      <c r="F265" s="73"/>
      <c r="G265" s="73"/>
      <c r="H265" s="73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</row>
    <row r="266" spans="1:20" ht="24" customHeight="1" x14ac:dyDescent="0.25">
      <c r="A266" s="70"/>
      <c r="B266" s="53"/>
      <c r="C266" s="53"/>
      <c r="D266" s="68"/>
      <c r="E266" s="73"/>
      <c r="F266" s="73"/>
      <c r="G266" s="73"/>
      <c r="H266" s="73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</row>
    <row r="267" spans="1:20" ht="24" customHeight="1" x14ac:dyDescent="0.25">
      <c r="A267" s="70"/>
      <c r="B267" s="53"/>
      <c r="C267" s="53"/>
      <c r="D267" s="68"/>
      <c r="E267" s="73"/>
      <c r="F267" s="73"/>
      <c r="G267" s="73"/>
      <c r="H267" s="73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</row>
    <row r="268" spans="1:20" ht="24" customHeight="1" x14ac:dyDescent="0.25">
      <c r="A268" s="70"/>
      <c r="B268" s="53"/>
      <c r="C268" s="53"/>
      <c r="D268" s="68"/>
      <c r="E268" s="73"/>
      <c r="F268" s="73"/>
      <c r="G268" s="73"/>
      <c r="H268" s="73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</row>
    <row r="269" spans="1:20" ht="24" customHeight="1" x14ac:dyDescent="0.25">
      <c r="A269" s="70"/>
      <c r="B269" s="53"/>
      <c r="C269" s="53"/>
      <c r="D269" s="68"/>
      <c r="E269" s="73"/>
      <c r="F269" s="73"/>
      <c r="G269" s="73"/>
      <c r="H269" s="73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</row>
    <row r="270" spans="1:20" ht="24" customHeight="1" x14ac:dyDescent="0.25">
      <c r="A270" s="70"/>
      <c r="B270" s="53"/>
      <c r="C270" s="53"/>
      <c r="D270" s="68"/>
      <c r="E270" s="73"/>
      <c r="F270" s="73"/>
      <c r="G270" s="73"/>
      <c r="H270" s="73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</row>
    <row r="271" spans="1:20" ht="24" customHeight="1" x14ac:dyDescent="0.25">
      <c r="A271" s="70"/>
      <c r="B271" s="53"/>
      <c r="C271" s="53"/>
      <c r="D271" s="68"/>
      <c r="E271" s="73"/>
      <c r="F271" s="73"/>
      <c r="G271" s="73"/>
      <c r="H271" s="73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</row>
    <row r="272" spans="1:20" ht="24" customHeight="1" x14ac:dyDescent="0.25">
      <c r="A272" s="70"/>
      <c r="B272" s="53"/>
      <c r="C272" s="53"/>
      <c r="D272" s="68"/>
      <c r="E272" s="73"/>
      <c r="F272" s="73"/>
      <c r="G272" s="73"/>
      <c r="H272" s="73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</row>
    <row r="273" spans="1:20" ht="24" customHeight="1" x14ac:dyDescent="0.25">
      <c r="A273" s="70"/>
      <c r="B273" s="53"/>
      <c r="C273" s="53"/>
      <c r="D273" s="68"/>
      <c r="E273" s="73"/>
      <c r="F273" s="73"/>
      <c r="G273" s="73"/>
      <c r="H273" s="73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</row>
    <row r="274" spans="1:20" ht="24" customHeight="1" x14ac:dyDescent="0.25">
      <c r="A274" s="70"/>
      <c r="B274" s="53"/>
      <c r="C274" s="53"/>
      <c r="D274" s="68"/>
      <c r="E274" s="73"/>
      <c r="F274" s="73"/>
      <c r="G274" s="73"/>
      <c r="H274" s="73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</row>
    <row r="275" spans="1:20" ht="24" customHeight="1" x14ac:dyDescent="0.25">
      <c r="A275" s="70"/>
      <c r="B275" s="53"/>
      <c r="C275" s="53"/>
      <c r="D275" s="68"/>
      <c r="E275" s="73"/>
      <c r="F275" s="73"/>
      <c r="G275" s="73"/>
      <c r="H275" s="73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</row>
    <row r="276" spans="1:20" ht="24" customHeight="1" x14ac:dyDescent="0.25">
      <c r="A276" s="70"/>
      <c r="B276" s="53"/>
      <c r="C276" s="53"/>
      <c r="D276" s="68"/>
      <c r="E276" s="73"/>
      <c r="F276" s="73"/>
      <c r="G276" s="73"/>
      <c r="H276" s="73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</row>
    <row r="277" spans="1:20" ht="24" customHeight="1" x14ac:dyDescent="0.25">
      <c r="A277" s="70"/>
      <c r="B277" s="53"/>
      <c r="C277" s="53"/>
      <c r="D277" s="68"/>
      <c r="E277" s="73"/>
      <c r="F277" s="73"/>
      <c r="G277" s="73"/>
      <c r="H277" s="73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</row>
    <row r="278" spans="1:20" ht="24" customHeight="1" x14ac:dyDescent="0.25">
      <c r="A278" s="70"/>
      <c r="B278" s="53"/>
      <c r="C278" s="53"/>
      <c r="D278" s="68"/>
      <c r="E278" s="73"/>
      <c r="F278" s="73"/>
      <c r="G278" s="73"/>
      <c r="H278" s="73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</row>
    <row r="279" spans="1:20" ht="24" customHeight="1" x14ac:dyDescent="0.25">
      <c r="A279" s="70"/>
      <c r="B279" s="53"/>
      <c r="C279" s="53"/>
      <c r="D279" s="68"/>
      <c r="E279" s="73"/>
      <c r="F279" s="73"/>
      <c r="G279" s="73"/>
      <c r="H279" s="73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</row>
    <row r="280" spans="1:20" ht="24" customHeight="1" x14ac:dyDescent="0.25">
      <c r="A280" s="70"/>
      <c r="B280" s="53"/>
      <c r="C280" s="53"/>
      <c r="D280" s="68"/>
      <c r="E280" s="73"/>
      <c r="F280" s="73"/>
      <c r="G280" s="73"/>
      <c r="H280" s="73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</row>
    <row r="281" spans="1:20" ht="24" customHeight="1" x14ac:dyDescent="0.25">
      <c r="A281" s="70"/>
      <c r="B281" s="53"/>
      <c r="C281" s="53"/>
      <c r="D281" s="68"/>
      <c r="E281" s="73"/>
      <c r="F281" s="73"/>
      <c r="G281" s="73"/>
      <c r="H281" s="73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</row>
    <row r="282" spans="1:20" ht="24" customHeight="1" x14ac:dyDescent="0.25">
      <c r="A282" s="70"/>
      <c r="B282" s="53"/>
      <c r="C282" s="53"/>
      <c r="D282" s="68"/>
      <c r="E282" s="73"/>
      <c r="F282" s="73"/>
      <c r="G282" s="73"/>
      <c r="H282" s="73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</row>
    <row r="283" spans="1:20" ht="24" customHeight="1" x14ac:dyDescent="0.25">
      <c r="A283" s="70"/>
      <c r="B283" s="53"/>
      <c r="C283" s="53"/>
      <c r="D283" s="68"/>
      <c r="E283" s="73"/>
      <c r="F283" s="73"/>
      <c r="G283" s="73"/>
      <c r="H283" s="73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</row>
    <row r="284" spans="1:20" ht="24" customHeight="1" x14ac:dyDescent="0.25">
      <c r="A284" s="70"/>
      <c r="B284" s="53"/>
      <c r="C284" s="53"/>
      <c r="D284" s="68"/>
      <c r="E284" s="73"/>
      <c r="F284" s="73"/>
      <c r="G284" s="73"/>
      <c r="H284" s="73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</row>
    <row r="285" spans="1:20" ht="24" customHeight="1" x14ac:dyDescent="0.25">
      <c r="A285" s="70"/>
      <c r="B285" s="53"/>
      <c r="C285" s="53"/>
      <c r="D285" s="68"/>
      <c r="E285" s="73"/>
      <c r="F285" s="73"/>
      <c r="G285" s="73"/>
      <c r="H285" s="73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</row>
    <row r="286" spans="1:20" ht="24" customHeight="1" x14ac:dyDescent="0.25">
      <c r="A286" s="70"/>
      <c r="B286" s="53"/>
      <c r="C286" s="53"/>
      <c r="D286" s="68"/>
      <c r="E286" s="73"/>
      <c r="F286" s="73"/>
      <c r="G286" s="73"/>
      <c r="H286" s="73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</row>
    <row r="287" spans="1:20" ht="24" customHeight="1" x14ac:dyDescent="0.25">
      <c r="A287" s="70"/>
      <c r="B287" s="53"/>
      <c r="C287" s="53"/>
      <c r="D287" s="68"/>
      <c r="E287" s="73"/>
      <c r="F287" s="73"/>
      <c r="G287" s="73"/>
      <c r="H287" s="73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</row>
    <row r="288" spans="1:20" ht="24" customHeight="1" x14ac:dyDescent="0.25">
      <c r="A288" s="70"/>
      <c r="B288" s="53"/>
      <c r="C288" s="53"/>
      <c r="D288" s="68"/>
      <c r="E288" s="73"/>
      <c r="F288" s="73"/>
      <c r="G288" s="73"/>
      <c r="H288" s="73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</row>
    <row r="289" spans="1:20" ht="24" customHeight="1" x14ac:dyDescent="0.25">
      <c r="A289" s="70"/>
      <c r="B289" s="53"/>
      <c r="C289" s="53"/>
      <c r="D289" s="68"/>
      <c r="E289" s="73"/>
      <c r="F289" s="73"/>
      <c r="G289" s="73"/>
      <c r="H289" s="73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</row>
    <row r="290" spans="1:20" ht="24" customHeight="1" x14ac:dyDescent="0.25">
      <c r="A290" s="70"/>
      <c r="B290" s="53"/>
      <c r="C290" s="53"/>
      <c r="D290" s="68"/>
      <c r="E290" s="73"/>
      <c r="F290" s="73"/>
      <c r="G290" s="73"/>
      <c r="H290" s="73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</row>
    <row r="291" spans="1:20" ht="24" customHeight="1" x14ac:dyDescent="0.25">
      <c r="A291" s="70"/>
      <c r="B291" s="53"/>
      <c r="C291" s="53"/>
      <c r="D291" s="68"/>
      <c r="E291" s="73"/>
      <c r="F291" s="73"/>
      <c r="G291" s="73"/>
      <c r="H291" s="73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</row>
    <row r="292" spans="1:20" ht="24" customHeight="1" x14ac:dyDescent="0.25">
      <c r="A292" s="70"/>
      <c r="B292" s="53"/>
      <c r="C292" s="53"/>
      <c r="D292" s="68"/>
      <c r="E292" s="73"/>
      <c r="F292" s="73"/>
      <c r="G292" s="73"/>
      <c r="H292" s="73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</row>
    <row r="293" spans="1:20" ht="24" customHeight="1" x14ac:dyDescent="0.25">
      <c r="A293" s="70"/>
      <c r="B293" s="53"/>
      <c r="C293" s="53"/>
      <c r="D293" s="68"/>
      <c r="E293" s="73"/>
      <c r="F293" s="73"/>
      <c r="G293" s="73"/>
      <c r="H293" s="73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</row>
    <row r="294" spans="1:20" ht="24" customHeight="1" x14ac:dyDescent="0.25">
      <c r="A294" s="70"/>
      <c r="B294" s="53"/>
      <c r="C294" s="53"/>
      <c r="D294" s="68"/>
      <c r="E294" s="73"/>
      <c r="F294" s="73"/>
      <c r="G294" s="73"/>
      <c r="H294" s="73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</row>
    <row r="295" spans="1:20" ht="24" customHeight="1" x14ac:dyDescent="0.25">
      <c r="A295" s="70"/>
      <c r="B295" s="53"/>
      <c r="C295" s="53"/>
      <c r="D295" s="68"/>
      <c r="E295" s="73"/>
      <c r="F295" s="73"/>
      <c r="G295" s="73"/>
      <c r="H295" s="73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</row>
    <row r="296" spans="1:20" ht="24" customHeight="1" x14ac:dyDescent="0.25">
      <c r="A296" s="70"/>
      <c r="B296" s="53"/>
      <c r="C296" s="53"/>
      <c r="D296" s="68"/>
      <c r="E296" s="73"/>
      <c r="F296" s="73"/>
      <c r="G296" s="73"/>
      <c r="H296" s="73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</row>
    <row r="297" spans="1:20" ht="24" customHeight="1" x14ac:dyDescent="0.25">
      <c r="A297" s="70"/>
      <c r="B297" s="53"/>
      <c r="C297" s="53"/>
      <c r="D297" s="68"/>
      <c r="E297" s="73"/>
      <c r="F297" s="73"/>
      <c r="G297" s="73"/>
      <c r="H297" s="73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</row>
    <row r="298" spans="1:20" ht="24" customHeight="1" x14ac:dyDescent="0.25">
      <c r="A298" s="70"/>
      <c r="B298" s="53"/>
      <c r="C298" s="53"/>
      <c r="D298" s="68"/>
      <c r="E298" s="73"/>
      <c r="F298" s="73"/>
      <c r="G298" s="73"/>
      <c r="H298" s="73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</row>
    <row r="299" spans="1:20" ht="24" customHeight="1" x14ac:dyDescent="0.25">
      <c r="A299" s="70"/>
      <c r="B299" s="53"/>
      <c r="C299" s="53"/>
      <c r="D299" s="68"/>
      <c r="E299" s="73"/>
      <c r="F299" s="73"/>
      <c r="G299" s="73"/>
      <c r="H299" s="73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</row>
    <row r="300" spans="1:20" ht="24" customHeight="1" x14ac:dyDescent="0.25">
      <c r="A300" s="70"/>
      <c r="B300" s="53"/>
      <c r="C300" s="53"/>
      <c r="D300" s="68"/>
      <c r="E300" s="73"/>
      <c r="F300" s="73"/>
      <c r="G300" s="73"/>
      <c r="H300" s="73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</row>
    <row r="301" spans="1:20" ht="24" customHeight="1" x14ac:dyDescent="0.25">
      <c r="A301" s="70"/>
      <c r="B301" s="53"/>
      <c r="C301" s="53"/>
      <c r="D301" s="68"/>
      <c r="E301" s="73"/>
      <c r="F301" s="73"/>
      <c r="G301" s="73"/>
      <c r="H301" s="73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</row>
    <row r="302" spans="1:20" ht="24" customHeight="1" x14ac:dyDescent="0.25">
      <c r="A302" s="70"/>
      <c r="B302" s="53"/>
      <c r="C302" s="53"/>
      <c r="D302" s="68"/>
      <c r="E302" s="73"/>
      <c r="F302" s="73"/>
      <c r="G302" s="73"/>
      <c r="H302" s="73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</row>
    <row r="303" spans="1:20" ht="24" customHeight="1" x14ac:dyDescent="0.25">
      <c r="A303" s="70"/>
      <c r="B303" s="53"/>
      <c r="C303" s="53"/>
      <c r="D303" s="68"/>
      <c r="E303" s="73"/>
      <c r="F303" s="73"/>
      <c r="G303" s="73"/>
      <c r="H303" s="73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</row>
    <row r="304" spans="1:20" ht="24" customHeight="1" x14ac:dyDescent="0.25">
      <c r="A304" s="70"/>
      <c r="B304" s="53"/>
      <c r="C304" s="53"/>
      <c r="D304" s="68"/>
      <c r="E304" s="73"/>
      <c r="F304" s="73"/>
      <c r="G304" s="73"/>
      <c r="H304" s="73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</row>
    <row r="305" spans="1:20" ht="24" customHeight="1" x14ac:dyDescent="0.25">
      <c r="A305" s="70"/>
      <c r="B305" s="53"/>
      <c r="C305" s="53"/>
      <c r="D305" s="68"/>
      <c r="E305" s="73"/>
      <c r="F305" s="73"/>
      <c r="G305" s="73"/>
      <c r="H305" s="73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</row>
    <row r="306" spans="1:20" ht="24" customHeight="1" x14ac:dyDescent="0.25">
      <c r="A306" s="70"/>
      <c r="B306" s="53"/>
      <c r="C306" s="53"/>
      <c r="D306" s="68"/>
      <c r="E306" s="73"/>
      <c r="F306" s="73"/>
      <c r="G306" s="73"/>
      <c r="H306" s="73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</row>
    <row r="307" spans="1:20" ht="24" customHeight="1" x14ac:dyDescent="0.25">
      <c r="A307" s="70"/>
      <c r="B307" s="53"/>
      <c r="C307" s="53"/>
      <c r="D307" s="68"/>
      <c r="E307" s="73"/>
      <c r="F307" s="73"/>
      <c r="G307" s="73"/>
      <c r="H307" s="73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</row>
    <row r="308" spans="1:20" ht="24" customHeight="1" x14ac:dyDescent="0.25">
      <c r="A308" s="70"/>
      <c r="B308" s="53"/>
      <c r="C308" s="53"/>
      <c r="D308" s="68"/>
      <c r="E308" s="73"/>
      <c r="F308" s="73"/>
      <c r="G308" s="73"/>
      <c r="H308" s="73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</row>
    <row r="309" spans="1:20" ht="24" customHeight="1" x14ac:dyDescent="0.25">
      <c r="A309" s="70"/>
      <c r="B309" s="53"/>
      <c r="C309" s="53"/>
      <c r="D309" s="68"/>
      <c r="E309" s="73"/>
      <c r="F309" s="73"/>
      <c r="G309" s="73"/>
      <c r="H309" s="73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</row>
    <row r="310" spans="1:20" ht="24" customHeight="1" x14ac:dyDescent="0.25">
      <c r="A310" s="70"/>
      <c r="B310" s="53"/>
      <c r="C310" s="53"/>
      <c r="D310" s="68"/>
      <c r="E310" s="73"/>
      <c r="F310" s="73"/>
      <c r="G310" s="73"/>
      <c r="H310" s="73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</row>
    <row r="311" spans="1:20" ht="24" customHeight="1" x14ac:dyDescent="0.25">
      <c r="A311" s="70"/>
      <c r="B311" s="53"/>
      <c r="C311" s="53"/>
      <c r="D311" s="68"/>
      <c r="E311" s="73"/>
      <c r="F311" s="73"/>
      <c r="G311" s="73"/>
      <c r="H311" s="73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</row>
    <row r="312" spans="1:20" ht="24" customHeight="1" x14ac:dyDescent="0.25">
      <c r="A312" s="70"/>
      <c r="B312" s="53"/>
      <c r="C312" s="53"/>
      <c r="D312" s="68"/>
      <c r="E312" s="73"/>
      <c r="F312" s="73"/>
      <c r="G312" s="73"/>
      <c r="H312" s="73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</row>
    <row r="313" spans="1:20" ht="24" customHeight="1" x14ac:dyDescent="0.25">
      <c r="A313" s="70"/>
      <c r="B313" s="53"/>
      <c r="C313" s="53"/>
      <c r="D313" s="68"/>
      <c r="E313" s="73"/>
      <c r="F313" s="73"/>
      <c r="G313" s="73"/>
      <c r="H313" s="73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</row>
    <row r="314" spans="1:20" ht="24" customHeight="1" x14ac:dyDescent="0.25">
      <c r="A314" s="70"/>
      <c r="B314" s="53"/>
      <c r="C314" s="53"/>
      <c r="D314" s="68"/>
      <c r="E314" s="73"/>
      <c r="F314" s="73"/>
      <c r="G314" s="73"/>
      <c r="H314" s="73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</row>
    <row r="315" spans="1:20" ht="24" customHeight="1" x14ac:dyDescent="0.25">
      <c r="A315" s="70"/>
      <c r="B315" s="53"/>
      <c r="C315" s="53"/>
      <c r="D315" s="68"/>
      <c r="E315" s="73"/>
      <c r="F315" s="73"/>
      <c r="G315" s="73"/>
      <c r="H315" s="73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</row>
    <row r="316" spans="1:20" ht="24" customHeight="1" x14ac:dyDescent="0.25">
      <c r="A316" s="70"/>
      <c r="B316" s="53"/>
      <c r="C316" s="53"/>
      <c r="D316" s="68"/>
      <c r="E316" s="73"/>
      <c r="F316" s="73"/>
      <c r="G316" s="73"/>
      <c r="H316" s="73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</row>
    <row r="317" spans="1:20" ht="24" customHeight="1" x14ac:dyDescent="0.25">
      <c r="A317" s="70"/>
      <c r="B317" s="53"/>
      <c r="C317" s="53"/>
      <c r="D317" s="68"/>
      <c r="E317" s="73"/>
      <c r="F317" s="73"/>
      <c r="G317" s="73"/>
      <c r="H317" s="73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</row>
    <row r="318" spans="1:20" ht="24" customHeight="1" x14ac:dyDescent="0.25">
      <c r="A318" s="70"/>
      <c r="B318" s="53"/>
      <c r="C318" s="53"/>
      <c r="D318" s="68"/>
      <c r="E318" s="73"/>
      <c r="F318" s="73"/>
      <c r="G318" s="73"/>
      <c r="H318" s="73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</row>
    <row r="319" spans="1:20" ht="24" customHeight="1" x14ac:dyDescent="0.25">
      <c r="A319" s="70"/>
      <c r="B319" s="53"/>
      <c r="C319" s="53"/>
      <c r="D319" s="68"/>
      <c r="E319" s="73"/>
      <c r="F319" s="73"/>
      <c r="G319" s="73"/>
      <c r="H319" s="73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</row>
    <row r="320" spans="1:20" ht="24" customHeight="1" x14ac:dyDescent="0.25">
      <c r="A320" s="70"/>
      <c r="B320" s="53"/>
      <c r="C320" s="53"/>
      <c r="D320" s="68"/>
      <c r="E320" s="73"/>
      <c r="F320" s="73"/>
      <c r="G320" s="73"/>
      <c r="H320" s="73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</row>
    <row r="321" spans="1:20" ht="24" customHeight="1" x14ac:dyDescent="0.25">
      <c r="A321" s="70"/>
      <c r="B321" s="53"/>
      <c r="C321" s="53"/>
      <c r="D321" s="68"/>
      <c r="E321" s="73"/>
      <c r="F321" s="73"/>
      <c r="G321" s="73"/>
      <c r="H321" s="73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</row>
    <row r="322" spans="1:20" ht="24" customHeight="1" x14ac:dyDescent="0.25">
      <c r="A322" s="70"/>
      <c r="B322" s="53"/>
      <c r="C322" s="53"/>
      <c r="D322" s="68"/>
      <c r="E322" s="73"/>
      <c r="F322" s="73"/>
      <c r="G322" s="73"/>
      <c r="H322" s="73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</row>
    <row r="323" spans="1:20" ht="24" customHeight="1" x14ac:dyDescent="0.25">
      <c r="A323" s="70"/>
      <c r="B323" s="53"/>
      <c r="C323" s="53"/>
      <c r="D323" s="68"/>
      <c r="E323" s="73"/>
      <c r="F323" s="73"/>
      <c r="G323" s="73"/>
      <c r="H323" s="73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</row>
    <row r="324" spans="1:20" ht="24" customHeight="1" x14ac:dyDescent="0.25">
      <c r="A324" s="70"/>
      <c r="B324" s="53"/>
      <c r="C324" s="53"/>
      <c r="D324" s="68"/>
      <c r="E324" s="73"/>
      <c r="F324" s="73"/>
      <c r="G324" s="73"/>
      <c r="H324" s="73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</row>
    <row r="325" spans="1:20" ht="24" customHeight="1" x14ac:dyDescent="0.25">
      <c r="A325" s="70"/>
      <c r="B325" s="53"/>
      <c r="C325" s="53"/>
      <c r="D325" s="68"/>
      <c r="E325" s="73"/>
      <c r="F325" s="73"/>
      <c r="G325" s="73"/>
      <c r="H325" s="73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</row>
    <row r="326" spans="1:20" ht="24" customHeight="1" x14ac:dyDescent="0.25">
      <c r="A326" s="70"/>
      <c r="B326" s="53"/>
      <c r="C326" s="53"/>
      <c r="D326" s="68"/>
      <c r="E326" s="73"/>
      <c r="F326" s="73"/>
      <c r="G326" s="73"/>
      <c r="H326" s="73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</row>
    <row r="327" spans="1:20" ht="24" customHeight="1" x14ac:dyDescent="0.25">
      <c r="A327" s="70"/>
      <c r="B327" s="53"/>
      <c r="C327" s="53"/>
      <c r="D327" s="68"/>
      <c r="E327" s="73"/>
      <c r="F327" s="73"/>
      <c r="G327" s="73"/>
      <c r="H327" s="73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</row>
    <row r="328" spans="1:20" ht="24" customHeight="1" x14ac:dyDescent="0.25">
      <c r="A328" s="70"/>
      <c r="B328" s="53"/>
      <c r="C328" s="53"/>
      <c r="D328" s="68"/>
      <c r="E328" s="73"/>
      <c r="F328" s="73"/>
      <c r="G328" s="73"/>
      <c r="H328" s="73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</row>
    <row r="329" spans="1:20" ht="24" customHeight="1" x14ac:dyDescent="0.25">
      <c r="A329" s="70"/>
      <c r="B329" s="53"/>
      <c r="C329" s="53"/>
      <c r="D329" s="68"/>
      <c r="E329" s="73"/>
      <c r="F329" s="73"/>
      <c r="G329" s="73"/>
      <c r="H329" s="73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</row>
    <row r="330" spans="1:20" ht="24" customHeight="1" x14ac:dyDescent="0.25">
      <c r="A330" s="70"/>
      <c r="B330" s="53"/>
      <c r="C330" s="53"/>
      <c r="D330" s="68"/>
      <c r="E330" s="73"/>
      <c r="F330" s="73"/>
      <c r="G330" s="73"/>
      <c r="H330" s="73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</row>
    <row r="331" spans="1:20" ht="24" customHeight="1" x14ac:dyDescent="0.25">
      <c r="A331" s="70"/>
      <c r="B331" s="53"/>
      <c r="C331" s="53"/>
      <c r="D331" s="68"/>
      <c r="E331" s="73"/>
      <c r="F331" s="73"/>
      <c r="G331" s="73"/>
      <c r="H331" s="73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</row>
    <row r="332" spans="1:20" ht="24" customHeight="1" x14ac:dyDescent="0.25">
      <c r="A332" s="70"/>
      <c r="B332" s="53"/>
      <c r="C332" s="53"/>
      <c r="D332" s="68"/>
      <c r="E332" s="73"/>
      <c r="F332" s="73"/>
      <c r="G332" s="73"/>
      <c r="H332" s="73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</row>
    <row r="333" spans="1:20" ht="24" customHeight="1" x14ac:dyDescent="0.25">
      <c r="A333" s="70"/>
      <c r="B333" s="53"/>
      <c r="C333" s="53"/>
      <c r="D333" s="68"/>
      <c r="E333" s="73"/>
      <c r="F333" s="73"/>
      <c r="G333" s="73"/>
      <c r="H333" s="73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</row>
    <row r="334" spans="1:20" ht="24" customHeight="1" x14ac:dyDescent="0.25">
      <c r="A334" s="70"/>
      <c r="B334" s="53"/>
      <c r="C334" s="53"/>
      <c r="D334" s="68"/>
      <c r="E334" s="73"/>
      <c r="F334" s="73"/>
      <c r="G334" s="73"/>
      <c r="H334" s="73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</row>
    <row r="335" spans="1:20" ht="24" customHeight="1" x14ac:dyDescent="0.25">
      <c r="A335" s="70"/>
      <c r="B335" s="53"/>
      <c r="C335" s="53"/>
      <c r="D335" s="68"/>
      <c r="E335" s="73"/>
      <c r="F335" s="73"/>
      <c r="G335" s="73"/>
      <c r="H335" s="73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</row>
    <row r="336" spans="1:20" ht="24" customHeight="1" x14ac:dyDescent="0.25">
      <c r="A336" s="70"/>
      <c r="B336" s="53"/>
      <c r="C336" s="53"/>
      <c r="D336" s="68"/>
      <c r="E336" s="73"/>
      <c r="F336" s="73"/>
      <c r="G336" s="73"/>
      <c r="H336" s="73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</row>
    <row r="337" spans="1:20" ht="24" customHeight="1" x14ac:dyDescent="0.25">
      <c r="A337" s="70"/>
      <c r="B337" s="53"/>
      <c r="C337" s="53"/>
      <c r="D337" s="68"/>
      <c r="E337" s="73"/>
      <c r="F337" s="73"/>
      <c r="G337" s="73"/>
      <c r="H337" s="73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</row>
    <row r="338" spans="1:20" ht="24" customHeight="1" x14ac:dyDescent="0.25">
      <c r="A338" s="70"/>
      <c r="B338" s="53"/>
      <c r="C338" s="53"/>
      <c r="D338" s="68"/>
      <c r="E338" s="73"/>
      <c r="F338" s="73"/>
      <c r="G338" s="73"/>
      <c r="H338" s="73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</row>
    <row r="339" spans="1:20" ht="24" customHeight="1" x14ac:dyDescent="0.25">
      <c r="A339" s="70"/>
      <c r="B339" s="53"/>
      <c r="C339" s="53"/>
      <c r="D339" s="68"/>
      <c r="E339" s="73"/>
      <c r="F339" s="73"/>
      <c r="G339" s="73"/>
      <c r="H339" s="73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</row>
    <row r="340" spans="1:20" ht="24" customHeight="1" x14ac:dyDescent="0.25">
      <c r="A340" s="70"/>
      <c r="B340" s="53"/>
      <c r="C340" s="53"/>
      <c r="D340" s="68"/>
      <c r="E340" s="73"/>
      <c r="F340" s="73"/>
      <c r="G340" s="73"/>
      <c r="H340" s="73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</row>
    <row r="341" spans="1:20" ht="24" customHeight="1" x14ac:dyDescent="0.25">
      <c r="A341" s="70"/>
      <c r="B341" s="53"/>
      <c r="C341" s="53"/>
      <c r="D341" s="68"/>
      <c r="E341" s="73"/>
      <c r="F341" s="73"/>
      <c r="G341" s="73"/>
      <c r="H341" s="73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</row>
    <row r="342" spans="1:20" ht="24" customHeight="1" x14ac:dyDescent="0.25">
      <c r="A342" s="70"/>
      <c r="B342" s="53"/>
      <c r="C342" s="53"/>
      <c r="D342" s="68"/>
      <c r="E342" s="73"/>
      <c r="F342" s="73"/>
      <c r="G342" s="73"/>
      <c r="H342" s="73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</row>
    <row r="343" spans="1:20" ht="24" customHeight="1" x14ac:dyDescent="0.25">
      <c r="A343" s="70"/>
      <c r="B343" s="53"/>
      <c r="C343" s="53"/>
      <c r="D343" s="68"/>
      <c r="E343" s="73"/>
      <c r="F343" s="73"/>
      <c r="G343" s="73"/>
      <c r="H343" s="73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</row>
    <row r="344" spans="1:20" ht="24" customHeight="1" x14ac:dyDescent="0.25">
      <c r="A344" s="70"/>
      <c r="B344" s="53"/>
      <c r="C344" s="53"/>
      <c r="D344" s="68"/>
      <c r="E344" s="73"/>
      <c r="F344" s="73"/>
      <c r="G344" s="73"/>
      <c r="H344" s="73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</row>
    <row r="345" spans="1:20" ht="24" customHeight="1" x14ac:dyDescent="0.25">
      <c r="A345" s="70"/>
      <c r="B345" s="53"/>
      <c r="C345" s="53"/>
      <c r="D345" s="68"/>
      <c r="E345" s="73"/>
      <c r="F345" s="73"/>
      <c r="G345" s="73"/>
      <c r="H345" s="73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</row>
    <row r="346" spans="1:20" ht="24" customHeight="1" x14ac:dyDescent="0.25">
      <c r="A346" s="70"/>
      <c r="B346" s="53"/>
      <c r="C346" s="53"/>
      <c r="D346" s="68"/>
      <c r="E346" s="73"/>
      <c r="F346" s="73"/>
      <c r="G346" s="73"/>
      <c r="H346" s="73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</row>
    <row r="347" spans="1:20" ht="24" customHeight="1" x14ac:dyDescent="0.25">
      <c r="A347" s="70"/>
      <c r="B347" s="53"/>
      <c r="C347" s="53"/>
      <c r="D347" s="68"/>
      <c r="E347" s="73"/>
      <c r="F347" s="73"/>
      <c r="G347" s="73"/>
      <c r="H347" s="73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</row>
    <row r="348" spans="1:20" ht="24" customHeight="1" x14ac:dyDescent="0.25">
      <c r="A348" s="70"/>
      <c r="B348" s="53"/>
      <c r="C348" s="53"/>
      <c r="D348" s="68"/>
      <c r="E348" s="73"/>
      <c r="F348" s="73"/>
      <c r="G348" s="73"/>
      <c r="H348" s="73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</row>
    <row r="349" spans="1:20" ht="24" customHeight="1" x14ac:dyDescent="0.25">
      <c r="A349" s="70"/>
      <c r="B349" s="53"/>
      <c r="C349" s="53"/>
      <c r="D349" s="68"/>
      <c r="E349" s="73"/>
      <c r="F349" s="73"/>
      <c r="G349" s="73"/>
      <c r="H349" s="73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</row>
    <row r="350" spans="1:20" ht="24" customHeight="1" x14ac:dyDescent="0.25">
      <c r="A350" s="70"/>
      <c r="B350" s="53"/>
      <c r="C350" s="53"/>
      <c r="D350" s="68"/>
      <c r="E350" s="73"/>
      <c r="F350" s="73"/>
      <c r="G350" s="73"/>
      <c r="H350" s="73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</row>
    <row r="351" spans="1:20" ht="24" customHeight="1" x14ac:dyDescent="0.25">
      <c r="A351" s="70"/>
      <c r="B351" s="53"/>
      <c r="C351" s="53"/>
      <c r="D351" s="68"/>
      <c r="E351" s="73"/>
      <c r="F351" s="73"/>
      <c r="G351" s="73"/>
      <c r="H351" s="73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</row>
    <row r="352" spans="1:20" ht="24" customHeight="1" x14ac:dyDescent="0.25">
      <c r="A352" s="70"/>
      <c r="B352" s="53"/>
      <c r="C352" s="53"/>
      <c r="D352" s="68"/>
      <c r="E352" s="73"/>
      <c r="F352" s="73"/>
      <c r="G352" s="73"/>
      <c r="H352" s="73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</row>
    <row r="353" spans="1:20" ht="24" customHeight="1" x14ac:dyDescent="0.25">
      <c r="A353" s="70"/>
      <c r="B353" s="53"/>
      <c r="C353" s="53"/>
      <c r="D353" s="68"/>
      <c r="E353" s="73"/>
      <c r="F353" s="73"/>
      <c r="G353" s="73"/>
      <c r="H353" s="73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</row>
    <row r="354" spans="1:20" ht="24" customHeight="1" x14ac:dyDescent="0.25">
      <c r="A354" s="70"/>
      <c r="B354" s="53"/>
      <c r="C354" s="53"/>
      <c r="D354" s="68"/>
      <c r="E354" s="73"/>
      <c r="F354" s="73"/>
      <c r="G354" s="73"/>
      <c r="H354" s="73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</row>
    <row r="355" spans="1:20" ht="24" customHeight="1" x14ac:dyDescent="0.25">
      <c r="A355" s="70"/>
      <c r="B355" s="53"/>
      <c r="C355" s="53"/>
      <c r="D355" s="68"/>
      <c r="E355" s="73"/>
      <c r="F355" s="73"/>
      <c r="G355" s="73"/>
      <c r="H355" s="73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</row>
    <row r="356" spans="1:20" ht="24" customHeight="1" x14ac:dyDescent="0.25">
      <c r="A356" s="70"/>
      <c r="B356" s="53"/>
      <c r="C356" s="53"/>
      <c r="D356" s="68"/>
      <c r="E356" s="73"/>
      <c r="F356" s="73"/>
      <c r="G356" s="73"/>
      <c r="H356" s="73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</row>
    <row r="357" spans="1:20" ht="24" customHeight="1" x14ac:dyDescent="0.25">
      <c r="A357" s="70"/>
      <c r="B357" s="53"/>
      <c r="C357" s="53"/>
      <c r="D357" s="68"/>
      <c r="E357" s="73"/>
      <c r="F357" s="73"/>
      <c r="G357" s="73"/>
      <c r="H357" s="73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</row>
    <row r="358" spans="1:20" ht="24" customHeight="1" x14ac:dyDescent="0.25">
      <c r="A358" s="70"/>
      <c r="B358" s="53"/>
      <c r="C358" s="53"/>
      <c r="D358" s="68"/>
      <c r="E358" s="73"/>
      <c r="F358" s="73"/>
      <c r="G358" s="73"/>
      <c r="H358" s="73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</row>
    <row r="359" spans="1:20" ht="24" customHeight="1" x14ac:dyDescent="0.25">
      <c r="A359" s="70"/>
      <c r="B359" s="53"/>
      <c r="C359" s="53"/>
      <c r="D359" s="68"/>
      <c r="E359" s="73"/>
      <c r="F359" s="73"/>
      <c r="G359" s="73"/>
      <c r="H359" s="73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</row>
    <row r="360" spans="1:20" ht="24" customHeight="1" x14ac:dyDescent="0.25">
      <c r="A360" s="70"/>
      <c r="B360" s="53"/>
      <c r="C360" s="53"/>
      <c r="D360" s="68"/>
      <c r="E360" s="73"/>
      <c r="F360" s="73"/>
      <c r="G360" s="73"/>
      <c r="H360" s="73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</row>
    <row r="361" spans="1:20" ht="24" customHeight="1" x14ac:dyDescent="0.25">
      <c r="A361" s="70"/>
      <c r="B361" s="53"/>
      <c r="C361" s="53"/>
      <c r="D361" s="68"/>
      <c r="E361" s="73"/>
      <c r="F361" s="73"/>
      <c r="G361" s="73"/>
      <c r="H361" s="73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</row>
    <row r="362" spans="1:20" ht="24" customHeight="1" x14ac:dyDescent="0.25">
      <c r="A362" s="70"/>
      <c r="B362" s="53"/>
      <c r="C362" s="53"/>
      <c r="D362" s="68"/>
      <c r="E362" s="73"/>
      <c r="F362" s="73"/>
      <c r="G362" s="73"/>
      <c r="H362" s="73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</row>
    <row r="363" spans="1:20" ht="24" customHeight="1" x14ac:dyDescent="0.25">
      <c r="A363" s="70"/>
      <c r="B363" s="53"/>
      <c r="C363" s="53"/>
      <c r="D363" s="68"/>
      <c r="E363" s="73"/>
      <c r="F363" s="73"/>
      <c r="G363" s="73"/>
      <c r="H363" s="73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</row>
    <row r="364" spans="1:20" ht="24" customHeight="1" x14ac:dyDescent="0.25">
      <c r="A364" s="70"/>
      <c r="B364" s="53"/>
      <c r="C364" s="53"/>
      <c r="D364" s="68"/>
      <c r="E364" s="73"/>
      <c r="F364" s="73"/>
      <c r="G364" s="73"/>
      <c r="H364" s="73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</row>
    <row r="365" spans="1:20" ht="24" customHeight="1" x14ac:dyDescent="0.25">
      <c r="A365" s="70"/>
      <c r="B365" s="53"/>
      <c r="C365" s="53"/>
      <c r="D365" s="68"/>
      <c r="E365" s="73"/>
      <c r="F365" s="73"/>
      <c r="G365" s="73"/>
      <c r="H365" s="73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</row>
    <row r="366" spans="1:20" ht="24" customHeight="1" x14ac:dyDescent="0.25">
      <c r="A366" s="70"/>
      <c r="B366" s="53"/>
      <c r="C366" s="53"/>
      <c r="D366" s="68"/>
      <c r="E366" s="73"/>
      <c r="F366" s="73"/>
      <c r="G366" s="73"/>
      <c r="H366" s="73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</row>
    <row r="367" spans="1:20" ht="24" customHeight="1" x14ac:dyDescent="0.25">
      <c r="A367" s="70"/>
      <c r="B367" s="53"/>
      <c r="C367" s="53"/>
      <c r="D367" s="68"/>
      <c r="E367" s="73"/>
      <c r="F367" s="73"/>
      <c r="G367" s="73"/>
      <c r="H367" s="73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</row>
    <row r="368" spans="1:20" ht="24" customHeight="1" x14ac:dyDescent="0.25">
      <c r="A368" s="70"/>
      <c r="B368" s="53"/>
      <c r="C368" s="53"/>
      <c r="D368" s="68"/>
      <c r="E368" s="73"/>
      <c r="F368" s="73"/>
      <c r="G368" s="73"/>
      <c r="H368" s="73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</row>
    <row r="369" spans="1:20" ht="24" customHeight="1" x14ac:dyDescent="0.25">
      <c r="A369" s="70"/>
      <c r="B369" s="53"/>
      <c r="C369" s="53"/>
      <c r="D369" s="68"/>
      <c r="E369" s="73"/>
      <c r="F369" s="73"/>
      <c r="G369" s="73"/>
      <c r="H369" s="73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</row>
    <row r="370" spans="1:20" ht="24" customHeight="1" x14ac:dyDescent="0.25">
      <c r="A370" s="70"/>
      <c r="B370" s="53"/>
      <c r="C370" s="53"/>
      <c r="D370" s="68"/>
      <c r="E370" s="73"/>
      <c r="F370" s="73"/>
      <c r="G370" s="73"/>
      <c r="H370" s="73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</row>
    <row r="371" spans="1:20" ht="24" customHeight="1" x14ac:dyDescent="0.25">
      <c r="A371" s="70"/>
      <c r="B371" s="53"/>
      <c r="C371" s="53"/>
      <c r="D371" s="68"/>
      <c r="E371" s="73"/>
      <c r="F371" s="73"/>
      <c r="G371" s="73"/>
      <c r="H371" s="73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</row>
    <row r="372" spans="1:20" ht="24" customHeight="1" x14ac:dyDescent="0.25">
      <c r="A372" s="70"/>
      <c r="B372" s="53"/>
      <c r="C372" s="53"/>
      <c r="D372" s="68"/>
      <c r="E372" s="73"/>
      <c r="F372" s="73"/>
      <c r="G372" s="73"/>
      <c r="H372" s="73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</row>
    <row r="373" spans="1:20" ht="24" customHeight="1" x14ac:dyDescent="0.25">
      <c r="A373" s="70"/>
      <c r="B373" s="53"/>
      <c r="C373" s="53"/>
      <c r="D373" s="68"/>
      <c r="E373" s="73"/>
      <c r="F373" s="73"/>
      <c r="G373" s="73"/>
      <c r="H373" s="73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</row>
    <row r="374" spans="1:20" ht="24" customHeight="1" x14ac:dyDescent="0.25">
      <c r="A374" s="70"/>
      <c r="B374" s="53"/>
      <c r="C374" s="53"/>
      <c r="D374" s="68"/>
      <c r="E374" s="73"/>
      <c r="F374" s="73"/>
      <c r="G374" s="73"/>
      <c r="H374" s="73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</row>
    <row r="375" spans="1:20" ht="24" customHeight="1" x14ac:dyDescent="0.25">
      <c r="A375" s="70"/>
      <c r="B375" s="53"/>
      <c r="C375" s="53"/>
      <c r="D375" s="68"/>
      <c r="E375" s="73"/>
      <c r="F375" s="73"/>
      <c r="G375" s="73"/>
      <c r="H375" s="73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</row>
    <row r="376" spans="1:20" ht="24" customHeight="1" x14ac:dyDescent="0.25">
      <c r="A376" s="70"/>
      <c r="B376" s="53"/>
      <c r="C376" s="53"/>
      <c r="D376" s="68"/>
      <c r="E376" s="73"/>
      <c r="F376" s="73"/>
      <c r="G376" s="73"/>
      <c r="H376" s="73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</row>
    <row r="377" spans="1:20" ht="24" customHeight="1" x14ac:dyDescent="0.25">
      <c r="A377" s="70"/>
      <c r="B377" s="53"/>
      <c r="C377" s="53"/>
      <c r="D377" s="68"/>
      <c r="E377" s="73"/>
      <c r="F377" s="73"/>
      <c r="G377" s="73"/>
      <c r="H377" s="73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</row>
    <row r="378" spans="1:20" ht="24" customHeight="1" x14ac:dyDescent="0.25">
      <c r="A378" s="70"/>
      <c r="B378" s="53"/>
      <c r="C378" s="53"/>
      <c r="D378" s="68"/>
      <c r="E378" s="73"/>
      <c r="F378" s="73"/>
      <c r="G378" s="73"/>
      <c r="H378" s="73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</row>
    <row r="379" spans="1:20" ht="24" customHeight="1" x14ac:dyDescent="0.25">
      <c r="A379" s="70"/>
      <c r="B379" s="53"/>
      <c r="C379" s="53"/>
      <c r="D379" s="68"/>
      <c r="E379" s="73"/>
      <c r="F379" s="73"/>
      <c r="G379" s="73"/>
      <c r="H379" s="73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</row>
    <row r="380" spans="1:20" ht="24" customHeight="1" x14ac:dyDescent="0.25">
      <c r="A380" s="70"/>
      <c r="B380" s="53"/>
      <c r="C380" s="53"/>
      <c r="D380" s="68"/>
      <c r="E380" s="73"/>
      <c r="F380" s="73"/>
      <c r="G380" s="73"/>
      <c r="H380" s="73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</row>
    <row r="381" spans="1:20" ht="24" customHeight="1" x14ac:dyDescent="0.25">
      <c r="A381" s="70"/>
      <c r="B381" s="53"/>
      <c r="C381" s="53"/>
      <c r="D381" s="68"/>
      <c r="E381" s="73"/>
      <c r="F381" s="73"/>
      <c r="G381" s="73"/>
      <c r="H381" s="73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</row>
    <row r="382" spans="1:20" ht="24" customHeight="1" x14ac:dyDescent="0.25">
      <c r="A382" s="70"/>
      <c r="B382" s="53"/>
      <c r="C382" s="53"/>
      <c r="D382" s="68"/>
      <c r="E382" s="73"/>
      <c r="F382" s="73"/>
      <c r="G382" s="73"/>
      <c r="H382" s="73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</row>
    <row r="383" spans="1:20" ht="24" customHeight="1" x14ac:dyDescent="0.25">
      <c r="A383" s="70"/>
      <c r="B383" s="53"/>
      <c r="C383" s="53"/>
      <c r="D383" s="68"/>
      <c r="E383" s="73"/>
      <c r="F383" s="73"/>
      <c r="G383" s="73"/>
      <c r="H383" s="73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</row>
    <row r="384" spans="1:20" ht="24" customHeight="1" x14ac:dyDescent="0.25">
      <c r="A384" s="70"/>
      <c r="B384" s="53"/>
      <c r="C384" s="53"/>
      <c r="D384" s="68"/>
      <c r="E384" s="73"/>
      <c r="F384" s="73"/>
      <c r="G384" s="73"/>
      <c r="H384" s="73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</row>
    <row r="385" spans="1:20" ht="24" customHeight="1" x14ac:dyDescent="0.25">
      <c r="A385" s="70"/>
      <c r="B385" s="53"/>
      <c r="C385" s="53"/>
      <c r="D385" s="68"/>
      <c r="E385" s="73"/>
      <c r="F385" s="73"/>
      <c r="G385" s="73"/>
      <c r="H385" s="73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</row>
    <row r="386" spans="1:20" ht="24" customHeight="1" x14ac:dyDescent="0.25">
      <c r="A386" s="70"/>
      <c r="B386" s="53"/>
      <c r="C386" s="53"/>
      <c r="D386" s="68"/>
      <c r="E386" s="73"/>
      <c r="F386" s="73"/>
      <c r="G386" s="73"/>
      <c r="H386" s="73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</row>
    <row r="387" spans="1:20" ht="24" customHeight="1" x14ac:dyDescent="0.25">
      <c r="A387" s="70"/>
      <c r="B387" s="53"/>
      <c r="C387" s="53"/>
      <c r="D387" s="68"/>
      <c r="E387" s="73"/>
      <c r="F387" s="73"/>
      <c r="G387" s="73"/>
      <c r="H387" s="73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</row>
    <row r="388" spans="1:20" ht="24" customHeight="1" x14ac:dyDescent="0.25">
      <c r="A388" s="70"/>
      <c r="B388" s="53"/>
      <c r="C388" s="53"/>
      <c r="D388" s="68"/>
      <c r="E388" s="73"/>
      <c r="F388" s="73"/>
      <c r="G388" s="73"/>
      <c r="H388" s="73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</row>
    <row r="389" spans="1:20" ht="24" customHeight="1" x14ac:dyDescent="0.25">
      <c r="A389" s="70"/>
      <c r="B389" s="53"/>
      <c r="C389" s="53"/>
      <c r="D389" s="68"/>
      <c r="E389" s="73"/>
      <c r="F389" s="73"/>
      <c r="G389" s="73"/>
      <c r="H389" s="73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</row>
    <row r="390" spans="1:20" ht="24" customHeight="1" x14ac:dyDescent="0.25">
      <c r="A390" s="70"/>
      <c r="B390" s="53"/>
      <c r="C390" s="53"/>
      <c r="D390" s="68"/>
      <c r="E390" s="73"/>
      <c r="F390" s="73"/>
      <c r="G390" s="73"/>
      <c r="H390" s="73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</row>
    <row r="391" spans="1:20" ht="24" customHeight="1" x14ac:dyDescent="0.25">
      <c r="A391" s="70"/>
      <c r="B391" s="53"/>
      <c r="C391" s="53"/>
      <c r="D391" s="68"/>
      <c r="E391" s="73"/>
      <c r="F391" s="73"/>
      <c r="G391" s="73"/>
      <c r="H391" s="73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</row>
    <row r="392" spans="1:20" ht="24" customHeight="1" x14ac:dyDescent="0.25">
      <c r="A392" s="70"/>
      <c r="B392" s="53"/>
      <c r="C392" s="53"/>
      <c r="D392" s="68"/>
      <c r="E392" s="73"/>
      <c r="F392" s="73"/>
      <c r="G392" s="73"/>
      <c r="H392" s="73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</row>
    <row r="393" spans="1:20" ht="24" customHeight="1" x14ac:dyDescent="0.25">
      <c r="A393" s="70"/>
      <c r="B393" s="53"/>
      <c r="C393" s="53"/>
      <c r="D393" s="68"/>
      <c r="E393" s="73"/>
      <c r="F393" s="73"/>
      <c r="G393" s="73"/>
      <c r="H393" s="73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</row>
    <row r="394" spans="1:20" ht="24" customHeight="1" x14ac:dyDescent="0.25">
      <c r="A394" s="70"/>
      <c r="B394" s="53"/>
      <c r="C394" s="53"/>
      <c r="D394" s="68"/>
      <c r="E394" s="73"/>
      <c r="F394" s="73"/>
      <c r="G394" s="73"/>
      <c r="H394" s="73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</row>
    <row r="395" spans="1:20" ht="24" customHeight="1" x14ac:dyDescent="0.25">
      <c r="A395" s="70"/>
      <c r="B395" s="53"/>
      <c r="C395" s="53"/>
      <c r="D395" s="68"/>
      <c r="E395" s="73"/>
      <c r="F395" s="73"/>
      <c r="G395" s="73"/>
      <c r="H395" s="73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</row>
    <row r="396" spans="1:20" ht="24" customHeight="1" x14ac:dyDescent="0.25">
      <c r="A396" s="70"/>
      <c r="B396" s="53"/>
      <c r="C396" s="53"/>
      <c r="D396" s="68"/>
      <c r="E396" s="73"/>
      <c r="F396" s="73"/>
      <c r="G396" s="73"/>
      <c r="H396" s="73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</row>
    <row r="397" spans="1:20" ht="24" customHeight="1" x14ac:dyDescent="0.25">
      <c r="A397" s="70"/>
      <c r="B397" s="53"/>
      <c r="C397" s="53"/>
      <c r="D397" s="68"/>
      <c r="E397" s="73"/>
      <c r="F397" s="73"/>
      <c r="G397" s="73"/>
      <c r="H397" s="73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</row>
    <row r="398" spans="1:20" ht="24" customHeight="1" x14ac:dyDescent="0.25">
      <c r="A398" s="70"/>
      <c r="B398" s="53"/>
      <c r="C398" s="53"/>
      <c r="D398" s="68"/>
      <c r="E398" s="73"/>
      <c r="F398" s="73"/>
      <c r="G398" s="73"/>
      <c r="H398" s="73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</row>
    <row r="399" spans="1:20" ht="24" customHeight="1" x14ac:dyDescent="0.25">
      <c r="A399" s="70"/>
      <c r="B399" s="53"/>
      <c r="C399" s="53"/>
      <c r="D399" s="68"/>
      <c r="E399" s="73"/>
      <c r="F399" s="73"/>
      <c r="G399" s="73"/>
      <c r="H399" s="73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</row>
    <row r="400" spans="1:20" ht="24" customHeight="1" x14ac:dyDescent="0.25">
      <c r="A400" s="70"/>
      <c r="B400" s="53"/>
      <c r="C400" s="53"/>
      <c r="D400" s="68"/>
      <c r="E400" s="73"/>
      <c r="F400" s="73"/>
      <c r="G400" s="73"/>
      <c r="H400" s="73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</row>
    <row r="401" spans="1:20" ht="24" customHeight="1" x14ac:dyDescent="0.25">
      <c r="A401" s="70"/>
      <c r="B401" s="53"/>
      <c r="C401" s="53"/>
      <c r="D401" s="68"/>
      <c r="E401" s="73"/>
      <c r="F401" s="73"/>
      <c r="G401" s="73"/>
      <c r="H401" s="73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</row>
    <row r="402" spans="1:20" ht="24" customHeight="1" x14ac:dyDescent="0.25">
      <c r="A402" s="70"/>
      <c r="B402" s="53"/>
      <c r="C402" s="53"/>
      <c r="D402" s="68"/>
      <c r="E402" s="73"/>
      <c r="F402" s="73"/>
      <c r="G402" s="73"/>
      <c r="H402" s="73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</row>
    <row r="403" spans="1:20" ht="24" customHeight="1" x14ac:dyDescent="0.25">
      <c r="A403" s="70"/>
      <c r="B403" s="53"/>
      <c r="C403" s="53"/>
      <c r="D403" s="68"/>
      <c r="E403" s="73"/>
      <c r="F403" s="73"/>
      <c r="G403" s="73"/>
      <c r="H403" s="73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</row>
    <row r="404" spans="1:20" ht="24" customHeight="1" x14ac:dyDescent="0.25">
      <c r="A404" s="70"/>
      <c r="B404" s="53"/>
      <c r="C404" s="53"/>
      <c r="D404" s="68"/>
      <c r="E404" s="73"/>
      <c r="F404" s="73"/>
      <c r="G404" s="73"/>
      <c r="H404" s="73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</row>
    <row r="405" spans="1:20" ht="24" customHeight="1" x14ac:dyDescent="0.25">
      <c r="A405" s="70"/>
      <c r="B405" s="53"/>
      <c r="C405" s="53"/>
      <c r="D405" s="68"/>
      <c r="E405" s="73"/>
      <c r="F405" s="73"/>
      <c r="G405" s="73"/>
      <c r="H405" s="73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</row>
    <row r="406" spans="1:20" ht="24" customHeight="1" x14ac:dyDescent="0.25">
      <c r="A406" s="70"/>
      <c r="B406" s="53"/>
      <c r="C406" s="53"/>
      <c r="D406" s="68"/>
      <c r="E406" s="73"/>
      <c r="F406" s="73"/>
      <c r="G406" s="73"/>
      <c r="H406" s="73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</row>
    <row r="407" spans="1:20" ht="24" customHeight="1" x14ac:dyDescent="0.25">
      <c r="A407" s="70"/>
      <c r="B407" s="53"/>
      <c r="C407" s="53"/>
      <c r="D407" s="68"/>
      <c r="E407" s="73"/>
      <c r="F407" s="73"/>
      <c r="G407" s="73"/>
      <c r="H407" s="73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</row>
    <row r="408" spans="1:20" ht="24" customHeight="1" x14ac:dyDescent="0.25">
      <c r="A408" s="70"/>
      <c r="B408" s="53"/>
      <c r="C408" s="53"/>
      <c r="D408" s="68"/>
      <c r="E408" s="73"/>
      <c r="F408" s="73"/>
      <c r="G408" s="73"/>
      <c r="H408" s="73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</row>
    <row r="409" spans="1:20" ht="24" customHeight="1" x14ac:dyDescent="0.25">
      <c r="A409" s="70"/>
      <c r="B409" s="53"/>
      <c r="C409" s="53"/>
      <c r="D409" s="68"/>
      <c r="E409" s="73"/>
      <c r="F409" s="73"/>
      <c r="G409" s="73"/>
      <c r="H409" s="73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</row>
    <row r="410" spans="1:20" ht="24" customHeight="1" x14ac:dyDescent="0.25">
      <c r="A410" s="70"/>
      <c r="B410" s="53"/>
      <c r="C410" s="53"/>
      <c r="D410" s="68"/>
      <c r="E410" s="73"/>
      <c r="F410" s="73"/>
      <c r="G410" s="73"/>
      <c r="H410" s="73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</row>
    <row r="411" spans="1:20" ht="24" customHeight="1" x14ac:dyDescent="0.25">
      <c r="A411" s="70"/>
      <c r="B411" s="53"/>
      <c r="C411" s="53"/>
      <c r="D411" s="68"/>
      <c r="E411" s="73"/>
      <c r="F411" s="73"/>
      <c r="G411" s="73"/>
      <c r="H411" s="73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</row>
    <row r="412" spans="1:20" ht="24" customHeight="1" x14ac:dyDescent="0.25">
      <c r="A412" s="70"/>
      <c r="B412" s="53"/>
      <c r="C412" s="53"/>
      <c r="D412" s="68"/>
      <c r="E412" s="73"/>
      <c r="F412" s="73"/>
      <c r="G412" s="73"/>
      <c r="H412" s="73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</row>
    <row r="413" spans="1:20" ht="24" customHeight="1" x14ac:dyDescent="0.25">
      <c r="A413" s="70"/>
      <c r="B413" s="53"/>
      <c r="C413" s="53"/>
      <c r="D413" s="68"/>
      <c r="E413" s="73"/>
      <c r="F413" s="73"/>
      <c r="G413" s="73"/>
      <c r="H413" s="73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</row>
    <row r="414" spans="1:20" ht="24" customHeight="1" x14ac:dyDescent="0.25">
      <c r="A414" s="70"/>
      <c r="B414" s="53"/>
      <c r="C414" s="53"/>
      <c r="D414" s="68"/>
      <c r="E414" s="73"/>
      <c r="F414" s="73"/>
      <c r="G414" s="73"/>
      <c r="H414" s="73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</row>
    <row r="415" spans="1:20" ht="24" customHeight="1" x14ac:dyDescent="0.25">
      <c r="A415" s="70"/>
      <c r="B415" s="53"/>
      <c r="C415" s="53"/>
      <c r="D415" s="68"/>
      <c r="E415" s="73"/>
      <c r="F415" s="73"/>
      <c r="G415" s="73"/>
      <c r="H415" s="73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</row>
    <row r="416" spans="1:20" ht="24" customHeight="1" x14ac:dyDescent="0.25">
      <c r="A416" s="70"/>
      <c r="B416" s="53"/>
      <c r="C416" s="53"/>
      <c r="D416" s="68"/>
      <c r="E416" s="73"/>
      <c r="F416" s="73"/>
      <c r="G416" s="73"/>
      <c r="H416" s="73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</row>
    <row r="417" spans="1:20" ht="24" customHeight="1" x14ac:dyDescent="0.25">
      <c r="A417" s="70"/>
      <c r="B417" s="53"/>
      <c r="C417" s="53"/>
      <c r="D417" s="68"/>
      <c r="E417" s="73"/>
      <c r="F417" s="73"/>
      <c r="G417" s="73"/>
      <c r="H417" s="73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</row>
    <row r="418" spans="1:20" ht="24" customHeight="1" x14ac:dyDescent="0.25">
      <c r="A418" s="70"/>
      <c r="B418" s="53"/>
      <c r="C418" s="53"/>
      <c r="D418" s="68"/>
      <c r="E418" s="73"/>
      <c r="F418" s="73"/>
      <c r="G418" s="73"/>
      <c r="H418" s="73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</row>
    <row r="419" spans="1:20" ht="24" customHeight="1" x14ac:dyDescent="0.25">
      <c r="A419" s="70"/>
      <c r="B419" s="53"/>
      <c r="C419" s="53"/>
      <c r="D419" s="68"/>
      <c r="E419" s="73"/>
      <c r="F419" s="73"/>
      <c r="G419" s="73"/>
      <c r="H419" s="73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</row>
    <row r="420" spans="1:20" ht="24" customHeight="1" x14ac:dyDescent="0.25">
      <c r="A420" s="70"/>
      <c r="B420" s="53"/>
      <c r="C420" s="53"/>
      <c r="D420" s="68"/>
      <c r="E420" s="73"/>
      <c r="F420" s="73"/>
      <c r="G420" s="73"/>
      <c r="H420" s="73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</row>
  </sheetData>
  <autoFilter ref="A2:U34"/>
  <mergeCells count="2">
    <mergeCell ref="E1:H1"/>
    <mergeCell ref="I1:O1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1"/>
  <sheetViews>
    <sheetView workbookViewId="0">
      <pane ySplit="1" topLeftCell="A41" activePane="bottomLeft" state="frozen"/>
      <selection pane="bottomLeft" activeCell="B39" sqref="B39"/>
    </sheetView>
  </sheetViews>
  <sheetFormatPr defaultRowHeight="15" x14ac:dyDescent="0.25"/>
  <cols>
    <col min="1" max="1" width="22.42578125" bestFit="1" customWidth="1"/>
    <col min="2" max="2" width="82.7109375" bestFit="1" customWidth="1"/>
    <col min="3" max="3" width="11.7109375" bestFit="1" customWidth="1"/>
    <col min="4" max="4" width="10.5703125" customWidth="1"/>
    <col min="5" max="5" width="12.140625" bestFit="1" customWidth="1"/>
  </cols>
  <sheetData>
    <row r="1" spans="1:5" ht="30" x14ac:dyDescent="0.25">
      <c r="A1" s="25" t="s">
        <v>485</v>
      </c>
      <c r="B1" s="25" t="s">
        <v>486</v>
      </c>
      <c r="C1" s="25" t="s">
        <v>2</v>
      </c>
      <c r="D1" s="25" t="s">
        <v>558</v>
      </c>
      <c r="E1" s="25" t="s">
        <v>1</v>
      </c>
    </row>
    <row r="2" spans="1:5" x14ac:dyDescent="0.25">
      <c r="A2" t="s">
        <v>487</v>
      </c>
      <c r="B2" t="s">
        <v>107</v>
      </c>
      <c r="C2" s="55">
        <v>9.1255790944203705E-2</v>
      </c>
      <c r="D2" s="2">
        <v>3.0672843673817399E-2</v>
      </c>
      <c r="E2" s="1">
        <v>0.23861937683954701</v>
      </c>
    </row>
    <row r="3" spans="1:5" x14ac:dyDescent="0.25">
      <c r="A3" t="s">
        <v>487</v>
      </c>
      <c r="B3" t="s">
        <v>108</v>
      </c>
      <c r="C3" s="55">
        <v>3.9691425601566598E-2</v>
      </c>
      <c r="D3" s="2">
        <v>-2.4329146024995699E-2</v>
      </c>
      <c r="E3" s="1">
        <v>0.44331946781128001</v>
      </c>
    </row>
    <row r="4" spans="1:5" x14ac:dyDescent="0.25">
      <c r="A4" t="s">
        <v>487</v>
      </c>
      <c r="B4" t="s">
        <v>349</v>
      </c>
      <c r="C4" s="55">
        <v>7.4365323765775999E-3</v>
      </c>
      <c r="D4" s="2">
        <v>-5.8734365464983902E-2</v>
      </c>
      <c r="E4" s="1">
        <v>0.74208889854801297</v>
      </c>
    </row>
    <row r="5" spans="1:5" x14ac:dyDescent="0.25">
      <c r="A5" t="s">
        <v>487</v>
      </c>
      <c r="B5" t="s">
        <v>78</v>
      </c>
      <c r="C5" s="55">
        <v>1.0360621288461301E-3</v>
      </c>
      <c r="D5" s="2">
        <v>-6.5561533729230806E-2</v>
      </c>
      <c r="E5" s="1">
        <v>0.90239516075210902</v>
      </c>
    </row>
    <row r="6" spans="1:5" x14ac:dyDescent="0.25">
      <c r="A6" t="s">
        <v>487</v>
      </c>
      <c r="B6" t="s">
        <v>334</v>
      </c>
      <c r="C6" s="55">
        <v>3.3421395504704597E-2</v>
      </c>
      <c r="D6" s="2">
        <v>-3.1017178128315101E-2</v>
      </c>
      <c r="E6" s="1">
        <v>0.482488317585413</v>
      </c>
    </row>
    <row r="7" spans="1:5" x14ac:dyDescent="0.25">
      <c r="A7" t="s">
        <v>487</v>
      </c>
      <c r="B7" t="s">
        <v>79</v>
      </c>
      <c r="C7" s="55">
        <v>4.3097676015030499E-2</v>
      </c>
      <c r="D7" s="2">
        <v>-2.0695812250634001E-2</v>
      </c>
      <c r="E7" s="1">
        <v>0.42398547248080998</v>
      </c>
    </row>
    <row r="8" spans="1:5" x14ac:dyDescent="0.25">
      <c r="A8" t="s">
        <v>487</v>
      </c>
      <c r="B8" t="s">
        <v>80</v>
      </c>
      <c r="C8" s="55">
        <v>2.3810458299380298E-3</v>
      </c>
      <c r="D8" s="2">
        <v>-6.4126884448065996E-2</v>
      </c>
      <c r="E8" s="1">
        <v>0.85246359714379905</v>
      </c>
    </row>
    <row r="9" spans="1:5" x14ac:dyDescent="0.25">
      <c r="A9" t="s">
        <v>487</v>
      </c>
      <c r="B9" t="s">
        <v>321</v>
      </c>
      <c r="C9" s="55">
        <v>3.79680563338415E-4</v>
      </c>
      <c r="D9" s="2">
        <v>-7.1021770824994501E-2</v>
      </c>
      <c r="E9" s="1">
        <v>0.94290016747512395</v>
      </c>
    </row>
    <row r="10" spans="1:5" x14ac:dyDescent="0.25">
      <c r="A10" t="s">
        <v>487</v>
      </c>
      <c r="B10" t="s">
        <v>322</v>
      </c>
      <c r="C10" s="55">
        <v>2.7628136826723299E-3</v>
      </c>
      <c r="D10" s="2">
        <v>-6.8468413911422402E-2</v>
      </c>
      <c r="E10" s="1">
        <v>0.84670261571646399</v>
      </c>
    </row>
    <row r="11" spans="1:5" x14ac:dyDescent="0.25">
      <c r="A11" t="s">
        <v>487</v>
      </c>
      <c r="B11" t="s">
        <v>323</v>
      </c>
      <c r="C11" s="55">
        <v>1.75455744448656E-2</v>
      </c>
      <c r="D11" s="2">
        <v>-5.2629741666215403E-2</v>
      </c>
      <c r="E11" s="1">
        <v>0.62482484593211896</v>
      </c>
    </row>
    <row r="12" spans="1:5" x14ac:dyDescent="0.25">
      <c r="A12" t="s">
        <v>487</v>
      </c>
      <c r="B12" t="s">
        <v>324</v>
      </c>
      <c r="C12" s="55">
        <v>3.2525986392148903E-2</v>
      </c>
      <c r="D12" s="2">
        <v>-3.6579300294126101E-2</v>
      </c>
      <c r="E12" s="1">
        <v>0.50388175234835597</v>
      </c>
    </row>
    <row r="13" spans="1:5" x14ac:dyDescent="0.25">
      <c r="A13" t="s">
        <v>487</v>
      </c>
      <c r="B13" t="s">
        <v>325</v>
      </c>
      <c r="C13" s="55">
        <v>6.3306195013731997E-2</v>
      </c>
      <c r="D13" s="2">
        <v>-3.6005053424299498E-3</v>
      </c>
      <c r="E13" s="1">
        <v>0.34719964497796901</v>
      </c>
    </row>
    <row r="14" spans="1:5" x14ac:dyDescent="0.25">
      <c r="A14" t="s">
        <v>487</v>
      </c>
      <c r="B14" t="s">
        <v>326</v>
      </c>
      <c r="C14" s="55">
        <v>6.3402772748887407E-2</v>
      </c>
      <c r="D14" s="2">
        <v>-3.49702919762063E-3</v>
      </c>
      <c r="E14" s="1">
        <v>0.34681974845147001</v>
      </c>
    </row>
    <row r="15" spans="1:5" x14ac:dyDescent="0.25">
      <c r="A15" t="s">
        <v>487</v>
      </c>
      <c r="B15" t="s">
        <v>81</v>
      </c>
      <c r="C15" s="55">
        <v>7.9569582783311402E-2</v>
      </c>
      <c r="D15" s="2">
        <v>1.38245529821194E-2</v>
      </c>
      <c r="E15" s="1">
        <v>0.28983485361790401</v>
      </c>
    </row>
    <row r="16" spans="1:5" x14ac:dyDescent="0.25">
      <c r="A16" t="s">
        <v>487</v>
      </c>
      <c r="B16" t="s">
        <v>327</v>
      </c>
      <c r="C16" s="55">
        <v>7.7350191721654799E-3</v>
      </c>
      <c r="D16" s="2">
        <v>-6.3141050886965602E-2</v>
      </c>
      <c r="E16" s="1">
        <v>0.74602346171925105</v>
      </c>
    </row>
    <row r="17" spans="1:5" x14ac:dyDescent="0.25">
      <c r="A17" t="s">
        <v>487</v>
      </c>
      <c r="B17" t="s">
        <v>82</v>
      </c>
      <c r="C17" s="55">
        <v>0.15152746455718499</v>
      </c>
      <c r="D17" s="2">
        <v>9.0922283454127006E-2</v>
      </c>
      <c r="E17" s="1">
        <v>0.136151444591153</v>
      </c>
    </row>
    <row r="18" spans="1:5" x14ac:dyDescent="0.25">
      <c r="A18" t="s">
        <v>487</v>
      </c>
      <c r="B18" t="s">
        <v>328</v>
      </c>
      <c r="C18" s="55">
        <v>0.19026133366815501</v>
      </c>
      <c r="D18" s="2">
        <v>0.13242285750159399</v>
      </c>
      <c r="E18" s="1">
        <v>9.1209990384700707E-2</v>
      </c>
    </row>
    <row r="19" spans="1:5" x14ac:dyDescent="0.25">
      <c r="A19" t="s">
        <v>487</v>
      </c>
      <c r="B19" t="s">
        <v>84</v>
      </c>
      <c r="C19" s="55">
        <v>2.4293041834823999E-2</v>
      </c>
      <c r="D19" s="2">
        <v>-4.0754088709520998E-2</v>
      </c>
      <c r="E19" s="1">
        <v>0.55026933741780104</v>
      </c>
    </row>
    <row r="20" spans="1:5" x14ac:dyDescent="0.25">
      <c r="A20" t="s">
        <v>487</v>
      </c>
      <c r="B20" t="s">
        <v>86</v>
      </c>
      <c r="C20" s="55">
        <v>1.33027213731092E-2</v>
      </c>
      <c r="D20" s="2">
        <v>-5.2477097202016799E-2</v>
      </c>
      <c r="E20" s="1">
        <v>0.65935624182557895</v>
      </c>
    </row>
    <row r="21" spans="1:5" x14ac:dyDescent="0.25">
      <c r="A21" t="s">
        <v>487</v>
      </c>
      <c r="B21" t="s">
        <v>88</v>
      </c>
      <c r="C21" s="55">
        <v>6.8134810496657799E-4</v>
      </c>
      <c r="D21" s="2">
        <v>-6.5939895354702294E-2</v>
      </c>
      <c r="E21" s="1">
        <v>0.92078700613558395</v>
      </c>
    </row>
    <row r="22" spans="1:5" x14ac:dyDescent="0.25">
      <c r="A22" t="s">
        <v>487</v>
      </c>
      <c r="B22" t="s">
        <v>90</v>
      </c>
      <c r="C22" s="55">
        <v>6.7459943826104899E-4</v>
      </c>
      <c r="D22" s="2">
        <v>-6.5947093932521503E-2</v>
      </c>
      <c r="E22" s="1">
        <v>0.92117912809414504</v>
      </c>
    </row>
    <row r="23" spans="1:5" x14ac:dyDescent="0.25">
      <c r="A23" t="s">
        <v>487</v>
      </c>
      <c r="B23" t="s">
        <v>92</v>
      </c>
      <c r="C23" s="55">
        <v>2.0391561804500298E-3</v>
      </c>
      <c r="D23" s="2">
        <v>-6.4491566740853198E-2</v>
      </c>
      <c r="E23" s="1">
        <v>0.86336515778589495</v>
      </c>
    </row>
    <row r="24" spans="1:5" x14ac:dyDescent="0.25">
      <c r="A24" t="s">
        <v>487</v>
      </c>
      <c r="B24" t="s">
        <v>94</v>
      </c>
      <c r="C24" s="55">
        <v>4.9683717187936401E-3</v>
      </c>
      <c r="D24" s="2">
        <v>-6.13670701666202E-2</v>
      </c>
      <c r="E24" s="1">
        <v>0.78806732584039496</v>
      </c>
    </row>
    <row r="25" spans="1:5" x14ac:dyDescent="0.25">
      <c r="A25" t="s">
        <v>487</v>
      </c>
      <c r="B25" t="s">
        <v>96</v>
      </c>
      <c r="C25" s="55">
        <v>9.3419442968086398E-3</v>
      </c>
      <c r="D25" s="2">
        <v>-5.6701926083404103E-2</v>
      </c>
      <c r="E25" s="1">
        <v>0.71210930000165595</v>
      </c>
    </row>
    <row r="26" spans="1:5" x14ac:dyDescent="0.25">
      <c r="A26" t="s">
        <v>487</v>
      </c>
      <c r="B26" t="s">
        <v>98</v>
      </c>
      <c r="C26" s="55">
        <v>1.7254492685561399E-2</v>
      </c>
      <c r="D26" s="2">
        <v>-4.8261874468734603E-2</v>
      </c>
      <c r="E26" s="1">
        <v>0.61529504097831</v>
      </c>
    </row>
    <row r="27" spans="1:5" x14ac:dyDescent="0.25">
      <c r="A27" t="s">
        <v>487</v>
      </c>
      <c r="B27" t="s">
        <v>100</v>
      </c>
      <c r="C27" s="55">
        <v>2.1510760953176999E-2</v>
      </c>
      <c r="D27" s="2">
        <v>-4.3721854983277901E-2</v>
      </c>
      <c r="E27" s="1">
        <v>0.57431477235157502</v>
      </c>
    </row>
    <row r="28" spans="1:5" x14ac:dyDescent="0.25">
      <c r="A28" t="s">
        <v>487</v>
      </c>
      <c r="B28" t="s">
        <v>102</v>
      </c>
      <c r="C28" s="55">
        <v>2.6506686745519901E-2</v>
      </c>
      <c r="D28" s="2">
        <v>-3.8392867471445297E-2</v>
      </c>
      <c r="E28" s="1">
        <v>0.53240788077559897</v>
      </c>
    </row>
    <row r="29" spans="1:5" x14ac:dyDescent="0.25">
      <c r="A29" t="s">
        <v>487</v>
      </c>
      <c r="B29" t="s">
        <v>85</v>
      </c>
      <c r="C29" s="55">
        <v>9.5286982245248297E-3</v>
      </c>
      <c r="D29" s="2">
        <v>-5.6502721893840098E-2</v>
      </c>
      <c r="E29" s="1">
        <v>0.70936230156777103</v>
      </c>
    </row>
    <row r="30" spans="1:5" x14ac:dyDescent="0.25">
      <c r="A30" t="s">
        <v>487</v>
      </c>
      <c r="B30" t="s">
        <v>87</v>
      </c>
      <c r="C30" s="55">
        <v>3.6206812978346901E-2</v>
      </c>
      <c r="D30" s="2">
        <v>-2.8046066156429902E-2</v>
      </c>
      <c r="E30" s="1">
        <v>0.46446535250192</v>
      </c>
    </row>
    <row r="31" spans="1:5" x14ac:dyDescent="0.25">
      <c r="A31" t="s">
        <v>487</v>
      </c>
      <c r="B31" t="s">
        <v>89</v>
      </c>
      <c r="C31" s="55">
        <v>2.9325977179000699E-2</v>
      </c>
      <c r="D31" s="2">
        <v>-3.53856243423991E-2</v>
      </c>
      <c r="E31" s="1">
        <v>0.51106831403837905</v>
      </c>
    </row>
    <row r="32" spans="1:5" x14ac:dyDescent="0.25">
      <c r="A32" t="s">
        <v>487</v>
      </c>
      <c r="B32" t="s">
        <v>91</v>
      </c>
      <c r="C32" s="55">
        <v>2.2062482707996201E-2</v>
      </c>
      <c r="D32" s="2">
        <v>-4.3133351778137402E-2</v>
      </c>
      <c r="E32" s="1">
        <v>0.56939237208512306</v>
      </c>
    </row>
    <row r="33" spans="1:5" x14ac:dyDescent="0.25">
      <c r="A33" t="s">
        <v>487</v>
      </c>
      <c r="B33" t="s">
        <v>93</v>
      </c>
      <c r="C33" s="55">
        <v>2.9778473632340999E-2</v>
      </c>
      <c r="D33" s="2">
        <v>-3.4902961458836299E-2</v>
      </c>
      <c r="E33" s="1">
        <v>0.50777702419937798</v>
      </c>
    </row>
    <row r="34" spans="1:5" x14ac:dyDescent="0.25">
      <c r="A34" t="s">
        <v>487</v>
      </c>
      <c r="B34" t="s">
        <v>95</v>
      </c>
      <c r="C34" s="55">
        <v>4.2572120199348501E-2</v>
      </c>
      <c r="D34" s="2">
        <v>-3.10761782468554E-2</v>
      </c>
      <c r="E34" s="1">
        <v>0.460646571784397</v>
      </c>
    </row>
    <row r="35" spans="1:5" x14ac:dyDescent="0.25">
      <c r="A35" t="s">
        <v>487</v>
      </c>
      <c r="B35" t="s">
        <v>97</v>
      </c>
      <c r="C35" s="55">
        <v>1.9022787878796001E-2</v>
      </c>
      <c r="D35" s="2">
        <v>-7.01569586776771E-2</v>
      </c>
      <c r="E35" s="1">
        <v>0.65318649916132399</v>
      </c>
    </row>
    <row r="36" spans="1:5" x14ac:dyDescent="0.25">
      <c r="A36" t="s">
        <v>487</v>
      </c>
      <c r="B36" t="s">
        <v>99</v>
      </c>
      <c r="C36" s="55">
        <v>1.2135181360141E-2</v>
      </c>
      <c r="D36" s="2">
        <v>-7.7670711243482501E-2</v>
      </c>
      <c r="E36" s="1">
        <v>0.72014934815972698</v>
      </c>
    </row>
    <row r="37" spans="1:5" x14ac:dyDescent="0.25">
      <c r="A37" t="s">
        <v>487</v>
      </c>
      <c r="B37" t="s">
        <v>101</v>
      </c>
      <c r="C37" s="55">
        <v>2.18745997188407E-2</v>
      </c>
      <c r="D37" s="2">
        <v>-8.6806000312399406E-2</v>
      </c>
      <c r="E37" s="1">
        <v>0.66430105735421197</v>
      </c>
    </row>
    <row r="38" spans="1:5" x14ac:dyDescent="0.25">
      <c r="A38" t="s">
        <v>487</v>
      </c>
      <c r="B38" t="s">
        <v>103</v>
      </c>
      <c r="C38" s="55">
        <v>1.1271395316345899E-2</v>
      </c>
      <c r="D38" s="2">
        <v>-0.112319680269111</v>
      </c>
      <c r="E38" s="1">
        <v>0.77036007704683296</v>
      </c>
    </row>
    <row r="39" spans="1:5" x14ac:dyDescent="0.25">
      <c r="A39" t="s">
        <v>487</v>
      </c>
      <c r="B39" t="s">
        <v>104</v>
      </c>
      <c r="C39" s="55">
        <v>1.9361492483506899E-2</v>
      </c>
      <c r="D39" s="2">
        <v>-5.0684115196242503E-2</v>
      </c>
      <c r="E39" s="1">
        <v>0.60729007019091397</v>
      </c>
    </row>
    <row r="40" spans="1:5" x14ac:dyDescent="0.25">
      <c r="A40" t="s">
        <v>487</v>
      </c>
      <c r="B40" t="s">
        <v>109</v>
      </c>
      <c r="C40" s="55">
        <v>0.32731569100895502</v>
      </c>
      <c r="D40" s="2">
        <v>0.27926681179530899</v>
      </c>
      <c r="E40" s="1">
        <v>2.0572570701790398E-2</v>
      </c>
    </row>
    <row r="41" spans="1:5" x14ac:dyDescent="0.25">
      <c r="A41" t="s">
        <v>487</v>
      </c>
      <c r="B41" t="s">
        <v>105</v>
      </c>
      <c r="C41" s="55">
        <v>9.9182797827703697E-3</v>
      </c>
      <c r="D41" s="2">
        <v>-6.0801843089888903E-2</v>
      </c>
      <c r="E41" s="1">
        <v>0.71364711253427005</v>
      </c>
    </row>
    <row r="42" spans="1:5" x14ac:dyDescent="0.25">
      <c r="A42" t="s">
        <v>487</v>
      </c>
      <c r="B42" t="s">
        <v>106</v>
      </c>
      <c r="C42" s="55">
        <v>1.67493435644455E-4</v>
      </c>
      <c r="D42" s="2">
        <v>-7.1249114176095099E-2</v>
      </c>
      <c r="E42" s="1">
        <v>0.96205899764157499</v>
      </c>
    </row>
    <row r="43" spans="1:5" x14ac:dyDescent="0.25">
      <c r="A43" t="s">
        <v>487</v>
      </c>
      <c r="B43" t="s">
        <v>73</v>
      </c>
      <c r="C43" s="55">
        <v>9.0523676101708604E-3</v>
      </c>
      <c r="D43" s="2">
        <v>-6.1729606131959901E-2</v>
      </c>
      <c r="E43" s="1">
        <v>0.72596286388071296</v>
      </c>
    </row>
    <row r="44" spans="1:5" x14ac:dyDescent="0.25">
      <c r="A44" t="s">
        <v>487</v>
      </c>
      <c r="B44" t="s">
        <v>329</v>
      </c>
      <c r="C44" s="55">
        <v>6.0927050746028902E-2</v>
      </c>
      <c r="D44" s="2">
        <v>-6.1495884863975699E-3</v>
      </c>
      <c r="E44" s="1">
        <v>0.35672693150174301</v>
      </c>
    </row>
    <row r="45" spans="1:5" x14ac:dyDescent="0.25">
      <c r="A45" t="s">
        <v>487</v>
      </c>
      <c r="B45" t="s">
        <v>529</v>
      </c>
      <c r="C45" s="55">
        <v>3.8831378489005601E-3</v>
      </c>
      <c r="D45" s="2">
        <v>-6.7268066590463693E-2</v>
      </c>
      <c r="E45" s="1">
        <v>0.81866547895209496</v>
      </c>
    </row>
    <row r="46" spans="1:5" x14ac:dyDescent="0.25">
      <c r="A46" t="s">
        <v>487</v>
      </c>
      <c r="B46" t="s">
        <v>530</v>
      </c>
      <c r="C46" s="55">
        <v>1.9130871600049899E-2</v>
      </c>
      <c r="D46" s="2">
        <v>-5.0931208999946499E-2</v>
      </c>
      <c r="E46" s="1">
        <v>0.60945934236854604</v>
      </c>
    </row>
    <row r="47" spans="1:5" x14ac:dyDescent="0.25">
      <c r="A47" t="s">
        <v>487</v>
      </c>
      <c r="B47" t="s">
        <v>531</v>
      </c>
      <c r="C47" s="55">
        <v>1.32116819352706E-2</v>
      </c>
      <c r="D47" s="2">
        <v>-5.7273197926495802E-2</v>
      </c>
      <c r="E47" s="1">
        <v>0.67165138831853199</v>
      </c>
    </row>
    <row r="48" spans="1:5" x14ac:dyDescent="0.25">
      <c r="A48" t="s">
        <v>487</v>
      </c>
      <c r="B48" t="s">
        <v>532</v>
      </c>
      <c r="C48" s="55">
        <v>7.8808559701669098E-2</v>
      </c>
      <c r="D48" s="2">
        <v>1.30091711089311E-2</v>
      </c>
      <c r="E48" s="1">
        <v>0.292252071851544</v>
      </c>
    </row>
    <row r="49" spans="1:5" x14ac:dyDescent="0.25">
      <c r="A49" t="s">
        <v>487</v>
      </c>
      <c r="B49" t="s">
        <v>533</v>
      </c>
      <c r="C49" s="55">
        <v>3.2494863889693401E-2</v>
      </c>
      <c r="D49" s="2">
        <v>-3.6612645832471098E-2</v>
      </c>
      <c r="E49" s="1">
        <v>0.504089323189712</v>
      </c>
    </row>
    <row r="50" spans="1:5" x14ac:dyDescent="0.25">
      <c r="A50" t="s">
        <v>487</v>
      </c>
      <c r="B50" t="s">
        <v>534</v>
      </c>
      <c r="C50" s="55">
        <v>4.0143576149341401E-2</v>
      </c>
      <c r="D50" s="2">
        <v>-2.84175969828484E-2</v>
      </c>
      <c r="E50" s="1">
        <v>0.456865054269468</v>
      </c>
    </row>
    <row r="51" spans="1:5" x14ac:dyDescent="0.25">
      <c r="A51" t="s">
        <v>488</v>
      </c>
      <c r="B51" t="s">
        <v>107</v>
      </c>
      <c r="C51" s="55">
        <v>2.36659161898649E-3</v>
      </c>
      <c r="D51" s="2">
        <v>-6.4142302273081195E-2</v>
      </c>
      <c r="E51" s="1">
        <v>0.85290749685414402</v>
      </c>
    </row>
    <row r="52" spans="1:5" x14ac:dyDescent="0.25">
      <c r="A52" t="s">
        <v>488</v>
      </c>
      <c r="B52" t="s">
        <v>108</v>
      </c>
      <c r="C52" s="55">
        <v>2.01265487954152E-4</v>
      </c>
      <c r="D52" s="2">
        <v>-6.6451983479515406E-2</v>
      </c>
      <c r="E52" s="1">
        <v>0.95690289728265399</v>
      </c>
    </row>
    <row r="53" spans="1:5" x14ac:dyDescent="0.25">
      <c r="A53" t="s">
        <v>488</v>
      </c>
      <c r="B53" t="s">
        <v>349</v>
      </c>
      <c r="C53" s="55">
        <v>0.124583169402401</v>
      </c>
      <c r="D53" s="2">
        <v>6.6222047362561001E-2</v>
      </c>
      <c r="E53" s="1">
        <v>0.16462951560325001</v>
      </c>
    </row>
    <row r="54" spans="1:5" x14ac:dyDescent="0.25">
      <c r="A54" t="s">
        <v>488</v>
      </c>
      <c r="B54" t="s">
        <v>78</v>
      </c>
      <c r="C54" s="55">
        <v>3.6514340625616599E-2</v>
      </c>
      <c r="D54" s="2">
        <v>-2.7718036666008802E-2</v>
      </c>
      <c r="E54" s="1">
        <v>0.462538992027059</v>
      </c>
    </row>
    <row r="55" spans="1:5" x14ac:dyDescent="0.25">
      <c r="A55" t="s">
        <v>488</v>
      </c>
      <c r="B55" t="s">
        <v>334</v>
      </c>
      <c r="C55" s="55">
        <v>2.7481472031160199E-2</v>
      </c>
      <c r="D55" s="2">
        <v>-3.7353096500095898E-2</v>
      </c>
      <c r="E55" s="1">
        <v>0.52486094358808599</v>
      </c>
    </row>
    <row r="56" spans="1:5" x14ac:dyDescent="0.25">
      <c r="A56" t="s">
        <v>488</v>
      </c>
      <c r="B56" t="s">
        <v>79</v>
      </c>
      <c r="C56" s="55">
        <v>8.2459498535564696E-2</v>
      </c>
      <c r="D56" s="2">
        <v>2.1290131771269E-2</v>
      </c>
      <c r="E56" s="1">
        <v>0.26376328349794997</v>
      </c>
    </row>
    <row r="57" spans="1:5" x14ac:dyDescent="0.25">
      <c r="A57" t="s">
        <v>488</v>
      </c>
      <c r="B57" t="s">
        <v>80</v>
      </c>
      <c r="C57" s="55">
        <v>3.8991524109220299E-2</v>
      </c>
      <c r="D57" s="2">
        <v>-2.50757076168318E-2</v>
      </c>
      <c r="E57" s="1">
        <v>0.447450316806834</v>
      </c>
    </row>
    <row r="58" spans="1:5" x14ac:dyDescent="0.25">
      <c r="A58" t="s">
        <v>488</v>
      </c>
      <c r="B58" t="s">
        <v>321</v>
      </c>
      <c r="C58" s="55">
        <v>7.0744076393377098E-2</v>
      </c>
      <c r="D58" s="2">
        <v>4.3686532786183499E-3</v>
      </c>
      <c r="E58" s="1">
        <v>0.319397814777449</v>
      </c>
    </row>
    <row r="59" spans="1:5" x14ac:dyDescent="0.25">
      <c r="A59" t="s">
        <v>488</v>
      </c>
      <c r="B59" t="s">
        <v>322</v>
      </c>
      <c r="C59" s="55">
        <v>4.8460221690723303E-2</v>
      </c>
      <c r="D59" s="2">
        <v>-1.95069053313679E-2</v>
      </c>
      <c r="E59" s="1">
        <v>0.41264844134784801</v>
      </c>
    </row>
    <row r="60" spans="1:5" x14ac:dyDescent="0.25">
      <c r="A60" t="s">
        <v>488</v>
      </c>
      <c r="B60" t="s">
        <v>323</v>
      </c>
      <c r="C60" s="55">
        <v>6.5916731284567306E-2</v>
      </c>
      <c r="D60" s="2">
        <v>-8.0350219510649801E-4</v>
      </c>
      <c r="E60" s="1">
        <v>0.33711196689624201</v>
      </c>
    </row>
    <row r="61" spans="1:5" x14ac:dyDescent="0.25">
      <c r="A61" t="s">
        <v>488</v>
      </c>
      <c r="B61" t="s">
        <v>324</v>
      </c>
      <c r="C61" s="55">
        <v>0.19797679777650401</v>
      </c>
      <c r="D61" s="2">
        <v>0.14068942618911101</v>
      </c>
      <c r="E61" s="1">
        <v>8.4174552333194694E-2</v>
      </c>
    </row>
    <row r="62" spans="1:5" x14ac:dyDescent="0.25">
      <c r="A62" t="s">
        <v>488</v>
      </c>
      <c r="B62" t="s">
        <v>325</v>
      </c>
      <c r="C62" s="55">
        <v>0.20313810904726101</v>
      </c>
      <c r="D62" s="2">
        <v>0.14621940255063601</v>
      </c>
      <c r="E62" s="1">
        <v>7.9762514471997698E-2</v>
      </c>
    </row>
    <row r="63" spans="1:5" x14ac:dyDescent="0.25">
      <c r="A63" t="s">
        <v>488</v>
      </c>
      <c r="B63" t="s">
        <v>326</v>
      </c>
      <c r="C63" s="55">
        <v>0.20000115513101699</v>
      </c>
      <c r="D63" s="2">
        <v>0.14285838049751901</v>
      </c>
      <c r="E63" s="1">
        <v>8.24168850399917E-2</v>
      </c>
    </row>
    <row r="64" spans="1:5" x14ac:dyDescent="0.25">
      <c r="A64" t="s">
        <v>488</v>
      </c>
      <c r="B64" t="s">
        <v>81</v>
      </c>
      <c r="C64" s="55">
        <v>1.4316912545783401E-3</v>
      </c>
      <c r="D64" s="2">
        <v>-6.9894616512951702E-2</v>
      </c>
      <c r="E64" s="1">
        <v>0.889353571228924</v>
      </c>
    </row>
    <row r="65" spans="1:5" x14ac:dyDescent="0.25">
      <c r="A65" t="s">
        <v>488</v>
      </c>
      <c r="B65" t="s">
        <v>327</v>
      </c>
      <c r="C65" s="55">
        <v>0.16257783111474899</v>
      </c>
      <c r="D65" s="2">
        <v>0.10276196190865999</v>
      </c>
      <c r="E65" s="1">
        <v>0.121474258303449</v>
      </c>
    </row>
    <row r="66" spans="1:5" x14ac:dyDescent="0.25">
      <c r="A66" t="s">
        <v>488</v>
      </c>
      <c r="B66" t="s">
        <v>82</v>
      </c>
      <c r="C66" s="55">
        <v>9.8133034195604998E-2</v>
      </c>
      <c r="D66" s="2">
        <v>3.3713965209576799E-2</v>
      </c>
      <c r="E66" s="1">
        <v>0.23743004362571599</v>
      </c>
    </row>
    <row r="67" spans="1:5" x14ac:dyDescent="0.25">
      <c r="A67" t="s">
        <v>488</v>
      </c>
      <c r="B67" t="s">
        <v>328</v>
      </c>
      <c r="C67" s="55">
        <v>1.37349773618135E-2</v>
      </c>
      <c r="D67" s="2">
        <v>-5.6712524255199799E-2</v>
      </c>
      <c r="E67" s="1">
        <v>0.66555727253710395</v>
      </c>
    </row>
    <row r="68" spans="1:5" x14ac:dyDescent="0.25">
      <c r="A68" t="s">
        <v>488</v>
      </c>
      <c r="B68" t="s">
        <v>84</v>
      </c>
      <c r="C68" s="55">
        <v>7.5575425904128601E-4</v>
      </c>
      <c r="D68" s="2">
        <v>-6.5860528790356004E-2</v>
      </c>
      <c r="E68" s="1">
        <v>0.91658728711265303</v>
      </c>
    </row>
    <row r="69" spans="1:5" x14ac:dyDescent="0.25">
      <c r="A69" t="s">
        <v>488</v>
      </c>
      <c r="B69" t="s">
        <v>86</v>
      </c>
      <c r="C69" s="55">
        <v>4.0641144424212701E-5</v>
      </c>
      <c r="D69" s="2">
        <v>-6.6623316112614198E-2</v>
      </c>
      <c r="E69" s="1">
        <v>0.98062697199608895</v>
      </c>
    </row>
    <row r="70" spans="1:5" x14ac:dyDescent="0.25">
      <c r="A70" t="s">
        <v>488</v>
      </c>
      <c r="B70" t="s">
        <v>88</v>
      </c>
      <c r="C70" s="55">
        <v>3.6388937809454102E-3</v>
      </c>
      <c r="D70" s="2">
        <v>-6.2785179966991594E-2</v>
      </c>
      <c r="E70" s="1">
        <v>0.81810513069939605</v>
      </c>
    </row>
    <row r="71" spans="1:5" x14ac:dyDescent="0.25">
      <c r="A71" t="s">
        <v>488</v>
      </c>
      <c r="B71" t="s">
        <v>90</v>
      </c>
      <c r="C71" s="55">
        <v>2.9021076500129899E-2</v>
      </c>
      <c r="D71" s="2">
        <v>-3.5710851733194798E-2</v>
      </c>
      <c r="E71" s="1">
        <v>0.51330605139297902</v>
      </c>
    </row>
    <row r="72" spans="1:5" x14ac:dyDescent="0.25">
      <c r="A72" t="s">
        <v>488</v>
      </c>
      <c r="B72" t="s">
        <v>92</v>
      </c>
      <c r="C72" s="55">
        <v>6.0438419988650099E-2</v>
      </c>
      <c r="D72" s="2">
        <v>-2.1990186787732599E-3</v>
      </c>
      <c r="E72" s="1">
        <v>0.34153649755023402</v>
      </c>
    </row>
    <row r="73" spans="1:5" x14ac:dyDescent="0.25">
      <c r="A73" t="s">
        <v>488</v>
      </c>
      <c r="B73" t="s">
        <v>94</v>
      </c>
      <c r="C73" s="55">
        <v>9.5528216822182405E-2</v>
      </c>
      <c r="D73" s="2">
        <v>3.52300979436612E-2</v>
      </c>
      <c r="E73" s="1">
        <v>0.22738529311567399</v>
      </c>
    </row>
    <row r="74" spans="1:5" x14ac:dyDescent="0.25">
      <c r="A74" t="s">
        <v>488</v>
      </c>
      <c r="B74" t="s">
        <v>96</v>
      </c>
      <c r="C74" s="55">
        <v>0.11694607022987499</v>
      </c>
      <c r="D74" s="2">
        <v>5.8075808245200498E-2</v>
      </c>
      <c r="E74" s="1">
        <v>0.17910165027743699</v>
      </c>
    </row>
    <row r="75" spans="1:5" x14ac:dyDescent="0.25">
      <c r="A75" t="s">
        <v>488</v>
      </c>
      <c r="B75" t="s">
        <v>98</v>
      </c>
      <c r="C75" s="55">
        <v>0.149714637063106</v>
      </c>
      <c r="D75" s="2">
        <v>9.3028946200645807E-2</v>
      </c>
      <c r="E75" s="1">
        <v>0.12495041236413899</v>
      </c>
    </row>
    <row r="76" spans="1:5" x14ac:dyDescent="0.25">
      <c r="A76" t="s">
        <v>488</v>
      </c>
      <c r="B76" t="s">
        <v>100</v>
      </c>
      <c r="C76" s="55">
        <v>0.17211407704336201</v>
      </c>
      <c r="D76" s="2">
        <v>0.116921682179586</v>
      </c>
      <c r="E76" s="1">
        <v>9.7750652736749502E-2</v>
      </c>
    </row>
    <row r="77" spans="1:5" x14ac:dyDescent="0.25">
      <c r="A77" t="s">
        <v>488</v>
      </c>
      <c r="B77" t="s">
        <v>102</v>
      </c>
      <c r="C77" s="55">
        <v>0.17413428828571401</v>
      </c>
      <c r="D77" s="2">
        <v>0.119076574171428</v>
      </c>
      <c r="E77" s="1">
        <v>9.5606223813039695E-2</v>
      </c>
    </row>
    <row r="78" spans="1:5" x14ac:dyDescent="0.25">
      <c r="A78" t="s">
        <v>488</v>
      </c>
      <c r="B78" t="s">
        <v>85</v>
      </c>
      <c r="C78" s="55">
        <v>7.6577229939849096E-3</v>
      </c>
      <c r="D78" s="2">
        <v>-5.8498428806416099E-2</v>
      </c>
      <c r="E78" s="1">
        <v>0.73840569769289099</v>
      </c>
    </row>
    <row r="79" spans="1:5" x14ac:dyDescent="0.25">
      <c r="A79" t="s">
        <v>488</v>
      </c>
      <c r="B79" t="s">
        <v>87</v>
      </c>
      <c r="C79" s="55">
        <v>8.3951519676239196E-4</v>
      </c>
      <c r="D79" s="2">
        <v>-6.5771183790119994E-2</v>
      </c>
      <c r="E79" s="1">
        <v>0.91210230624206701</v>
      </c>
    </row>
    <row r="80" spans="1:5" x14ac:dyDescent="0.25">
      <c r="A80" t="s">
        <v>488</v>
      </c>
      <c r="B80" t="s">
        <v>89</v>
      </c>
      <c r="C80" s="55">
        <v>1.00722350092735E-4</v>
      </c>
      <c r="D80" s="2">
        <v>-6.6559229493234506E-2</v>
      </c>
      <c r="E80" s="1">
        <v>0.96950554072985096</v>
      </c>
    </row>
    <row r="81" spans="1:5" x14ac:dyDescent="0.25">
      <c r="A81" t="s">
        <v>488</v>
      </c>
      <c r="B81" t="s">
        <v>91</v>
      </c>
      <c r="C81" s="55">
        <v>9.858057181536639E-4</v>
      </c>
      <c r="D81" s="2">
        <v>-6.5615140567302693E-2</v>
      </c>
      <c r="E81" s="1">
        <v>0.90478149619472004</v>
      </c>
    </row>
    <row r="82" spans="1:5" x14ac:dyDescent="0.25">
      <c r="A82" t="s">
        <v>488</v>
      </c>
      <c r="B82" t="s">
        <v>93</v>
      </c>
      <c r="C82" s="55">
        <v>2.88177031213664E-3</v>
      </c>
      <c r="D82" s="2">
        <v>-6.3592778333720901E-2</v>
      </c>
      <c r="E82" s="1">
        <v>0.837865575344511</v>
      </c>
    </row>
    <row r="83" spans="1:5" x14ac:dyDescent="0.25">
      <c r="A83" t="s">
        <v>488</v>
      </c>
      <c r="B83" t="s">
        <v>95</v>
      </c>
      <c r="C83" s="55">
        <v>1.37004731466623E-2</v>
      </c>
      <c r="D83" s="2">
        <v>-6.2168721226671497E-2</v>
      </c>
      <c r="E83" s="1">
        <v>0.67782435788881701</v>
      </c>
    </row>
    <row r="84" spans="1:5" x14ac:dyDescent="0.25">
      <c r="A84" t="s">
        <v>488</v>
      </c>
      <c r="B84" t="s">
        <v>97</v>
      </c>
      <c r="C84" s="55">
        <v>3.6349658443176003E-2</v>
      </c>
      <c r="D84" s="2">
        <v>-5.1254918061989903E-2</v>
      </c>
      <c r="E84" s="1">
        <v>0.53267993620109999</v>
      </c>
    </row>
    <row r="85" spans="1:5" x14ac:dyDescent="0.25">
      <c r="A85" t="s">
        <v>488</v>
      </c>
      <c r="B85" t="s">
        <v>99</v>
      </c>
      <c r="C85" s="55">
        <v>4.7647101313638099E-2</v>
      </c>
      <c r="D85" s="2">
        <v>-3.8930434930576602E-2</v>
      </c>
      <c r="E85" s="1">
        <v>0.47372103245959302</v>
      </c>
    </row>
    <row r="86" spans="1:5" x14ac:dyDescent="0.25">
      <c r="A86" t="s">
        <v>488</v>
      </c>
      <c r="B86" t="s">
        <v>101</v>
      </c>
      <c r="C86" s="55">
        <v>1.1619811114088601E-3</v>
      </c>
      <c r="D86" s="2">
        <v>-0.10982002098732301</v>
      </c>
      <c r="E86" s="1">
        <v>0.92074385443205797</v>
      </c>
    </row>
    <row r="87" spans="1:5" x14ac:dyDescent="0.25">
      <c r="A87" t="s">
        <v>488</v>
      </c>
      <c r="B87" t="s">
        <v>103</v>
      </c>
      <c r="C87" s="55">
        <v>7.0891234848309203E-3</v>
      </c>
      <c r="D87" s="2">
        <v>-0.117024736079565</v>
      </c>
      <c r="E87" s="1">
        <v>0.81711934566819</v>
      </c>
    </row>
    <row r="88" spans="1:5" x14ac:dyDescent="0.25">
      <c r="A88" t="s">
        <v>488</v>
      </c>
      <c r="B88" t="s">
        <v>104</v>
      </c>
      <c r="C88" s="55">
        <v>1.01328639145041E-2</v>
      </c>
      <c r="D88" s="2">
        <v>-6.0571931520174302E-2</v>
      </c>
      <c r="E88" s="1">
        <v>0.71068897056900904</v>
      </c>
    </row>
    <row r="89" spans="1:5" x14ac:dyDescent="0.25">
      <c r="A89" t="s">
        <v>488</v>
      </c>
      <c r="B89" t="s">
        <v>109</v>
      </c>
      <c r="C89" s="55">
        <v>0.102191242012211</v>
      </c>
      <c r="D89" s="2">
        <v>3.8062045013083898E-2</v>
      </c>
      <c r="E89" s="1">
        <v>0.22744737600960899</v>
      </c>
    </row>
    <row r="90" spans="1:5" x14ac:dyDescent="0.25">
      <c r="A90" t="s">
        <v>488</v>
      </c>
      <c r="B90" t="s">
        <v>105</v>
      </c>
      <c r="C90" s="55">
        <v>1.38855829225454E-3</v>
      </c>
      <c r="D90" s="2">
        <v>-6.9940830401156007E-2</v>
      </c>
      <c r="E90" s="1">
        <v>0.89102366820142898</v>
      </c>
    </row>
    <row r="91" spans="1:5" x14ac:dyDescent="0.25">
      <c r="A91" t="s">
        <v>488</v>
      </c>
      <c r="B91" t="s">
        <v>106</v>
      </c>
      <c r="C91" s="55">
        <v>4.3714537875242702E-2</v>
      </c>
      <c r="D91" s="2">
        <v>-2.4591566562239799E-2</v>
      </c>
      <c r="E91" s="1">
        <v>0.43708262733572201</v>
      </c>
    </row>
    <row r="92" spans="1:5" x14ac:dyDescent="0.25">
      <c r="A92" t="s">
        <v>488</v>
      </c>
      <c r="B92" t="s">
        <v>73</v>
      </c>
      <c r="C92" s="55">
        <v>5.6596340360974898E-2</v>
      </c>
      <c r="D92" s="2">
        <v>-1.0789635327526701E-2</v>
      </c>
      <c r="E92" s="1">
        <v>0.374947293202604</v>
      </c>
    </row>
    <row r="93" spans="1:5" x14ac:dyDescent="0.25">
      <c r="A93" t="s">
        <v>488</v>
      </c>
      <c r="B93" t="s">
        <v>329</v>
      </c>
      <c r="C93" s="55">
        <v>0.119298249379219</v>
      </c>
      <c r="D93" s="2">
        <v>5.6390981477735101E-2</v>
      </c>
      <c r="E93" s="1">
        <v>0.19010130027288799</v>
      </c>
    </row>
    <row r="94" spans="1:5" x14ac:dyDescent="0.25">
      <c r="A94" t="s">
        <v>488</v>
      </c>
      <c r="B94" t="s">
        <v>529</v>
      </c>
      <c r="C94" s="55">
        <v>0.23640494171867399</v>
      </c>
      <c r="D94" s="2">
        <v>0.18186243755572201</v>
      </c>
      <c r="E94" s="1">
        <v>5.6180528735842498E-2</v>
      </c>
    </row>
    <row r="95" spans="1:5" x14ac:dyDescent="0.25">
      <c r="A95" t="s">
        <v>488</v>
      </c>
      <c r="B95" t="s">
        <v>530</v>
      </c>
      <c r="C95" s="55">
        <v>0.298337318071905</v>
      </c>
      <c r="D95" s="2">
        <v>0.24821855507704199</v>
      </c>
      <c r="E95" s="1">
        <v>2.8599527909528501E-2</v>
      </c>
    </row>
    <row r="96" spans="1:5" x14ac:dyDescent="0.25">
      <c r="A96" t="s">
        <v>488</v>
      </c>
      <c r="B96" t="s">
        <v>531</v>
      </c>
      <c r="C96" s="55">
        <v>2.1962741384300499E-2</v>
      </c>
      <c r="D96" s="2">
        <v>-4.7897062802535299E-2</v>
      </c>
      <c r="E96" s="1">
        <v>0.58386554457417505</v>
      </c>
    </row>
    <row r="97" spans="1:5" x14ac:dyDescent="0.25">
      <c r="A97" t="s">
        <v>488</v>
      </c>
      <c r="B97" t="s">
        <v>532</v>
      </c>
      <c r="C97" s="55">
        <v>1.09968681971015E-2</v>
      </c>
      <c r="D97" s="2">
        <v>-5.9646212645962697E-2</v>
      </c>
      <c r="E97" s="1">
        <v>0.69912166414252597</v>
      </c>
    </row>
    <row r="98" spans="1:5" x14ac:dyDescent="0.25">
      <c r="A98" t="s">
        <v>488</v>
      </c>
      <c r="B98" t="s">
        <v>533</v>
      </c>
      <c r="C98" s="55">
        <v>2.93478369902163E-4</v>
      </c>
      <c r="D98" s="2">
        <v>-7.1114130317961904E-2</v>
      </c>
      <c r="E98" s="1">
        <v>0.949790193234472</v>
      </c>
    </row>
    <row r="99" spans="1:5" x14ac:dyDescent="0.25">
      <c r="A99" t="s">
        <v>488</v>
      </c>
      <c r="B99" t="s">
        <v>534</v>
      </c>
      <c r="C99" s="55">
        <v>3.41008786356152E-2</v>
      </c>
      <c r="D99" s="2">
        <v>-3.4891915747555097E-2</v>
      </c>
      <c r="E99" s="1">
        <v>0.49355602203070498</v>
      </c>
    </row>
    <row r="100" spans="1:5" x14ac:dyDescent="0.25">
      <c r="A100" t="s">
        <v>489</v>
      </c>
      <c r="B100" t="s">
        <v>107</v>
      </c>
      <c r="C100" s="55">
        <v>1.8894158262884701E-2</v>
      </c>
      <c r="D100" s="2">
        <v>-4.6512897852923001E-2</v>
      </c>
      <c r="E100" s="1">
        <v>0.598828991030802</v>
      </c>
    </row>
    <row r="101" spans="1:5" x14ac:dyDescent="0.25">
      <c r="A101" t="s">
        <v>489</v>
      </c>
      <c r="B101" t="s">
        <v>108</v>
      </c>
      <c r="C101" s="55">
        <v>0.430177973265434</v>
      </c>
      <c r="D101" s="2">
        <v>0.39218983814979602</v>
      </c>
      <c r="E101" s="1">
        <v>4.2514353719564297E-3</v>
      </c>
    </row>
    <row r="102" spans="1:5" x14ac:dyDescent="0.25">
      <c r="A102" t="s">
        <v>489</v>
      </c>
      <c r="B102" t="s">
        <v>349</v>
      </c>
      <c r="C102" s="55">
        <v>3.0361585322452998E-2</v>
      </c>
      <c r="D102" s="2">
        <v>-3.4280975656049997E-2</v>
      </c>
      <c r="E102" s="1">
        <v>0.50358690110441995</v>
      </c>
    </row>
    <row r="103" spans="1:5" x14ac:dyDescent="0.25">
      <c r="A103" t="s">
        <v>489</v>
      </c>
      <c r="B103" t="s">
        <v>78</v>
      </c>
      <c r="C103" s="55">
        <v>8.9828479328378702E-2</v>
      </c>
      <c r="D103" s="2">
        <v>2.91503779502706E-2</v>
      </c>
      <c r="E103" s="1">
        <v>0.242509030093846</v>
      </c>
    </row>
    <row r="104" spans="1:5" x14ac:dyDescent="0.25">
      <c r="A104" t="s">
        <v>489</v>
      </c>
      <c r="B104" t="s">
        <v>334</v>
      </c>
      <c r="C104" s="55">
        <v>2.2008402211915402E-2</v>
      </c>
      <c r="D104" s="2">
        <v>-4.3191037640623701E-2</v>
      </c>
      <c r="E104" s="1">
        <v>0.569871336136617</v>
      </c>
    </row>
    <row r="105" spans="1:5" x14ac:dyDescent="0.25">
      <c r="A105" t="s">
        <v>489</v>
      </c>
      <c r="B105" t="s">
        <v>79</v>
      </c>
      <c r="C105" s="55">
        <v>9.1803510285632994E-2</v>
      </c>
      <c r="D105" s="2">
        <v>3.1257077638008397E-2</v>
      </c>
      <c r="E105" s="1">
        <v>0.23714529691710801</v>
      </c>
    </row>
    <row r="106" spans="1:5" x14ac:dyDescent="0.25">
      <c r="A106" t="s">
        <v>489</v>
      </c>
      <c r="B106" t="s">
        <v>80</v>
      </c>
      <c r="C106" s="55">
        <v>6.7879807047850502E-2</v>
      </c>
      <c r="D106" s="2">
        <v>5.7384608510404602E-3</v>
      </c>
      <c r="E106" s="1">
        <v>0.31250343385423202</v>
      </c>
    </row>
    <row r="107" spans="1:5" x14ac:dyDescent="0.25">
      <c r="A107" t="s">
        <v>489</v>
      </c>
      <c r="B107" t="s">
        <v>321</v>
      </c>
      <c r="C107" s="55">
        <v>7.7680986377092103E-3</v>
      </c>
      <c r="D107" s="2">
        <v>-6.3105608602454399E-2</v>
      </c>
      <c r="E107" s="1">
        <v>0.745497671923806</v>
      </c>
    </row>
    <row r="108" spans="1:5" x14ac:dyDescent="0.25">
      <c r="A108" t="s">
        <v>489</v>
      </c>
      <c r="B108" t="s">
        <v>322</v>
      </c>
      <c r="C108" s="55">
        <v>8.5167846298101393E-3</v>
      </c>
      <c r="D108" s="2">
        <v>-6.23034450394893E-2</v>
      </c>
      <c r="E108" s="1">
        <v>0.73391079787988101</v>
      </c>
    </row>
    <row r="109" spans="1:5" x14ac:dyDescent="0.25">
      <c r="A109" t="s">
        <v>489</v>
      </c>
      <c r="B109" t="s">
        <v>323</v>
      </c>
      <c r="C109" s="55">
        <v>5.8729772182294901E-2</v>
      </c>
      <c r="D109" s="2">
        <v>-8.5038155189696204E-3</v>
      </c>
      <c r="E109" s="1">
        <v>0.36582459969992398</v>
      </c>
    </row>
    <row r="110" spans="1:5" x14ac:dyDescent="0.25">
      <c r="A110" t="s">
        <v>489</v>
      </c>
      <c r="B110" t="s">
        <v>324</v>
      </c>
      <c r="C110" s="55">
        <v>0.128375218632923</v>
      </c>
      <c r="D110" s="2">
        <v>6.6116305678131398E-2</v>
      </c>
      <c r="E110" s="1">
        <v>0.17298281133839899</v>
      </c>
    </row>
    <row r="111" spans="1:5" x14ac:dyDescent="0.25">
      <c r="A111" t="s">
        <v>489</v>
      </c>
      <c r="B111" t="s">
        <v>325</v>
      </c>
      <c r="C111" s="55">
        <v>6.3096734642598407E-2</v>
      </c>
      <c r="D111" s="2">
        <v>-3.8249271686445802E-3</v>
      </c>
      <c r="E111" s="1">
        <v>0.34802538084856499</v>
      </c>
    </row>
    <row r="112" spans="1:5" x14ac:dyDescent="0.25">
      <c r="A112" t="s">
        <v>489</v>
      </c>
      <c r="B112" t="s">
        <v>326</v>
      </c>
      <c r="C112" s="55">
        <v>0.13840609403993701</v>
      </c>
      <c r="D112" s="2">
        <v>7.6863672185646298E-2</v>
      </c>
      <c r="E112" s="1">
        <v>0.155914688562001</v>
      </c>
    </row>
    <row r="113" spans="1:5" x14ac:dyDescent="0.25">
      <c r="A113" t="s">
        <v>489</v>
      </c>
      <c r="B113" t="s">
        <v>81</v>
      </c>
      <c r="C113" s="55">
        <v>5.7851894929133799E-2</v>
      </c>
      <c r="D113" s="2">
        <v>-9.4443982902137104E-3</v>
      </c>
      <c r="E113" s="1">
        <v>0.36954307502760603</v>
      </c>
    </row>
    <row r="114" spans="1:5" x14ac:dyDescent="0.25">
      <c r="A114" t="s">
        <v>489</v>
      </c>
      <c r="B114" t="s">
        <v>327</v>
      </c>
      <c r="C114" s="55">
        <v>0.32105446543472299</v>
      </c>
      <c r="D114" s="2">
        <v>0.27255835582291699</v>
      </c>
      <c r="E114" s="1">
        <v>2.2109047350699001E-2</v>
      </c>
    </row>
    <row r="115" spans="1:5" x14ac:dyDescent="0.25">
      <c r="A115" t="s">
        <v>489</v>
      </c>
      <c r="B115" t="s">
        <v>82</v>
      </c>
      <c r="C115" s="55">
        <v>0.125673235021316</v>
      </c>
      <c r="D115" s="2">
        <v>6.3221323237124497E-2</v>
      </c>
      <c r="E115" s="1">
        <v>0.17790316645800699</v>
      </c>
    </row>
    <row r="116" spans="1:5" x14ac:dyDescent="0.25">
      <c r="A116" t="s">
        <v>489</v>
      </c>
      <c r="B116" t="s">
        <v>328</v>
      </c>
      <c r="C116" s="55">
        <v>7.0325436573603697E-3</v>
      </c>
      <c r="D116" s="2">
        <v>-6.3893703224256804E-2</v>
      </c>
      <c r="E116" s="1">
        <v>0.75749273464442402</v>
      </c>
    </row>
    <row r="117" spans="1:5" x14ac:dyDescent="0.25">
      <c r="A117" t="s">
        <v>489</v>
      </c>
      <c r="B117" t="s">
        <v>84</v>
      </c>
      <c r="C117" s="55">
        <v>2.0711498733794999E-2</v>
      </c>
      <c r="D117" s="2">
        <v>-4.4574401350618603E-2</v>
      </c>
      <c r="E117" s="1">
        <v>0.58159168055219501</v>
      </c>
    </row>
    <row r="118" spans="1:5" x14ac:dyDescent="0.25">
      <c r="A118" t="s">
        <v>489</v>
      </c>
      <c r="B118" t="s">
        <v>86</v>
      </c>
      <c r="C118" s="55">
        <v>3.5303298149743603E-2</v>
      </c>
      <c r="D118" s="2">
        <v>-2.9009815306939999E-2</v>
      </c>
      <c r="E118" s="1">
        <v>0.47019620554250002</v>
      </c>
    </row>
    <row r="119" spans="1:5" x14ac:dyDescent="0.25">
      <c r="A119" t="s">
        <v>489</v>
      </c>
      <c r="B119" t="s">
        <v>88</v>
      </c>
      <c r="C119" s="55">
        <v>7.6519218495447905E-2</v>
      </c>
      <c r="D119" s="2">
        <v>1.4953833061811099E-2</v>
      </c>
      <c r="E119" s="1">
        <v>0.28245813467564201</v>
      </c>
    </row>
    <row r="120" spans="1:5" x14ac:dyDescent="0.25">
      <c r="A120" t="s">
        <v>489</v>
      </c>
      <c r="B120" t="s">
        <v>90</v>
      </c>
      <c r="C120" s="55">
        <v>0.13363358476773099</v>
      </c>
      <c r="D120" s="2">
        <v>7.5875823752246704E-2</v>
      </c>
      <c r="E120" s="1">
        <v>0.14903746957848499</v>
      </c>
    </row>
    <row r="121" spans="1:5" x14ac:dyDescent="0.25">
      <c r="A121" t="s">
        <v>489</v>
      </c>
      <c r="B121" t="s">
        <v>92</v>
      </c>
      <c r="C121" s="55">
        <v>0.16800312348893301</v>
      </c>
      <c r="D121" s="2">
        <v>0.112536665054862</v>
      </c>
      <c r="E121" s="1">
        <v>0.102261023392882</v>
      </c>
    </row>
    <row r="122" spans="1:5" x14ac:dyDescent="0.25">
      <c r="A122" t="s">
        <v>489</v>
      </c>
      <c r="B122" t="s">
        <v>94</v>
      </c>
      <c r="C122" s="55">
        <v>0.192617915763929</v>
      </c>
      <c r="D122" s="2">
        <v>0.138792443481524</v>
      </c>
      <c r="E122" s="1">
        <v>7.7997822641793696E-2</v>
      </c>
    </row>
    <row r="123" spans="1:5" x14ac:dyDescent="0.25">
      <c r="A123" t="s">
        <v>489</v>
      </c>
      <c r="B123" t="s">
        <v>96</v>
      </c>
      <c r="C123" s="55">
        <v>0.18777245012623101</v>
      </c>
      <c r="D123" s="2">
        <v>0.13362394680131301</v>
      </c>
      <c r="E123" s="1">
        <v>8.2283118008856501E-2</v>
      </c>
    </row>
    <row r="124" spans="1:5" x14ac:dyDescent="0.25">
      <c r="A124" t="s">
        <v>489</v>
      </c>
      <c r="B124" t="s">
        <v>98</v>
      </c>
      <c r="C124" s="55">
        <v>0.18876893880686901</v>
      </c>
      <c r="D124" s="2">
        <v>0.13468686806065999</v>
      </c>
      <c r="E124" s="1">
        <v>8.13836641704591E-2</v>
      </c>
    </row>
    <row r="125" spans="1:5" x14ac:dyDescent="0.25">
      <c r="A125" t="s">
        <v>489</v>
      </c>
      <c r="B125" t="s">
        <v>100</v>
      </c>
      <c r="C125" s="55">
        <v>0.177130702136678</v>
      </c>
      <c r="D125" s="2">
        <v>0.12227274894579</v>
      </c>
      <c r="E125" s="1">
        <v>9.2510034147483905E-2</v>
      </c>
    </row>
    <row r="126" spans="1:5" x14ac:dyDescent="0.25">
      <c r="A126" t="s">
        <v>489</v>
      </c>
      <c r="B126" t="s">
        <v>102</v>
      </c>
      <c r="C126" s="55">
        <v>0.16145074501929199</v>
      </c>
      <c r="D126" s="2">
        <v>0.10554746135391101</v>
      </c>
      <c r="E126" s="1">
        <v>0.109876946417167</v>
      </c>
    </row>
    <row r="127" spans="1:5" x14ac:dyDescent="0.25">
      <c r="A127" t="s">
        <v>489</v>
      </c>
      <c r="B127" t="s">
        <v>85</v>
      </c>
      <c r="C127" s="55">
        <v>2.91616824871678E-2</v>
      </c>
      <c r="D127" s="2">
        <v>-3.5560872013687697E-2</v>
      </c>
      <c r="E127" s="1">
        <v>0.51227209034693899</v>
      </c>
    </row>
    <row r="128" spans="1:5" x14ac:dyDescent="0.25">
      <c r="A128" t="s">
        <v>489</v>
      </c>
      <c r="B128" t="s">
        <v>87</v>
      </c>
      <c r="C128" s="55">
        <v>3.5997718745588797E-2</v>
      </c>
      <c r="D128" s="2">
        <v>-2.8269100004705301E-2</v>
      </c>
      <c r="E128" s="1">
        <v>0.46578209084101502</v>
      </c>
    </row>
    <row r="129" spans="1:5" x14ac:dyDescent="0.25">
      <c r="A129" t="s">
        <v>489</v>
      </c>
      <c r="B129" t="s">
        <v>89</v>
      </c>
      <c r="C129" s="55">
        <v>4.2585799734404503E-2</v>
      </c>
      <c r="D129" s="2">
        <v>-2.12418136166352E-2</v>
      </c>
      <c r="E129" s="1">
        <v>0.42681263984273698</v>
      </c>
    </row>
    <row r="130" spans="1:5" x14ac:dyDescent="0.25">
      <c r="A130" t="s">
        <v>489</v>
      </c>
      <c r="B130" t="s">
        <v>91</v>
      </c>
      <c r="C130" s="55">
        <v>6.1650425648048797E-2</v>
      </c>
      <c r="D130" s="2">
        <v>-9.0621264208134999E-4</v>
      </c>
      <c r="E130" s="1">
        <v>0.33658648066760999</v>
      </c>
    </row>
    <row r="131" spans="1:5" x14ac:dyDescent="0.25">
      <c r="A131" t="s">
        <v>489</v>
      </c>
      <c r="B131" t="s">
        <v>93</v>
      </c>
      <c r="C131" s="55">
        <v>7.9265636263716105E-2</v>
      </c>
      <c r="D131" s="2">
        <v>1.7883345347963899E-2</v>
      </c>
      <c r="E131" s="1">
        <v>0.27363024167670802</v>
      </c>
    </row>
    <row r="132" spans="1:5" x14ac:dyDescent="0.25">
      <c r="A132" t="s">
        <v>489</v>
      </c>
      <c r="B132" t="s">
        <v>95</v>
      </c>
      <c r="C132" s="55">
        <v>0.150147357715845</v>
      </c>
      <c r="D132" s="2">
        <v>8.4774077540140894E-2</v>
      </c>
      <c r="E132" s="1">
        <v>0.15357537631801699</v>
      </c>
    </row>
    <row r="133" spans="1:5" x14ac:dyDescent="0.25">
      <c r="A133" t="s">
        <v>489</v>
      </c>
      <c r="B133" t="s">
        <v>97</v>
      </c>
      <c r="C133" s="55">
        <v>0.29576685743265801</v>
      </c>
      <c r="D133" s="2">
        <v>0.231745662653808</v>
      </c>
      <c r="E133" s="1">
        <v>5.4706062303408201E-2</v>
      </c>
    </row>
    <row r="134" spans="1:5" x14ac:dyDescent="0.25">
      <c r="A134" t="s">
        <v>489</v>
      </c>
      <c r="B134" t="s">
        <v>99</v>
      </c>
      <c r="C134" s="55">
        <v>0.29147397821170501</v>
      </c>
      <c r="D134" s="2">
        <v>0.22706252168549701</v>
      </c>
      <c r="E134" s="1">
        <v>5.6850420678187102E-2</v>
      </c>
    </row>
    <row r="135" spans="1:5" x14ac:dyDescent="0.25">
      <c r="A135" t="s">
        <v>489</v>
      </c>
      <c r="B135" t="s">
        <v>101</v>
      </c>
      <c r="C135" s="55">
        <v>0.38787675289690299</v>
      </c>
      <c r="D135" s="2">
        <v>0.31986305877433602</v>
      </c>
      <c r="E135" s="1">
        <v>4.0685309119232703E-2</v>
      </c>
    </row>
    <row r="136" spans="1:5" x14ac:dyDescent="0.25">
      <c r="A136" t="s">
        <v>489</v>
      </c>
      <c r="B136" t="s">
        <v>103</v>
      </c>
      <c r="C136" s="55">
        <v>0.37796799313176699</v>
      </c>
      <c r="D136" s="2">
        <v>0.30021399227323797</v>
      </c>
      <c r="E136" s="1">
        <v>5.8555380011527602E-2</v>
      </c>
    </row>
    <row r="137" spans="1:5" x14ac:dyDescent="0.25">
      <c r="A137" t="s">
        <v>489</v>
      </c>
      <c r="B137" t="s">
        <v>104</v>
      </c>
      <c r="C137" s="55">
        <v>1.8954348646291899E-4</v>
      </c>
      <c r="D137" s="2">
        <v>-7.1225489121646807E-2</v>
      </c>
      <c r="E137" s="1">
        <v>0.959640554745953</v>
      </c>
    </row>
    <row r="138" spans="1:5" x14ac:dyDescent="0.25">
      <c r="A138" t="s">
        <v>489</v>
      </c>
      <c r="B138" t="s">
        <v>109</v>
      </c>
      <c r="C138" s="55">
        <v>1.14323366191005E-3</v>
      </c>
      <c r="D138" s="2">
        <v>-7.0203678219382004E-2</v>
      </c>
      <c r="E138" s="1">
        <v>0.90106944508240105</v>
      </c>
    </row>
    <row r="139" spans="1:5" x14ac:dyDescent="0.25">
      <c r="A139" t="s">
        <v>489</v>
      </c>
      <c r="B139" t="s">
        <v>105</v>
      </c>
      <c r="C139" s="55">
        <v>8.0487721392131801E-4</v>
      </c>
      <c r="D139" s="2">
        <v>-7.0566202985084203E-2</v>
      </c>
      <c r="E139" s="1">
        <v>0.91693436949768903</v>
      </c>
    </row>
    <row r="140" spans="1:5" x14ac:dyDescent="0.25">
      <c r="A140" t="s">
        <v>489</v>
      </c>
      <c r="B140" t="s">
        <v>106</v>
      </c>
      <c r="C140" s="55">
        <v>2.37943681750871E-3</v>
      </c>
      <c r="D140" s="2">
        <v>-6.8879174838383503E-2</v>
      </c>
      <c r="E140" s="1">
        <v>0.85762682398560397</v>
      </c>
    </row>
    <row r="141" spans="1:5" x14ac:dyDescent="0.25">
      <c r="A141" t="s">
        <v>489</v>
      </c>
      <c r="B141" t="s">
        <v>73</v>
      </c>
      <c r="C141" s="55">
        <v>7.6503028914077495E-2</v>
      </c>
      <c r="D141" s="2">
        <v>1.0538959550797301E-2</v>
      </c>
      <c r="E141" s="1">
        <v>0.299721561490081</v>
      </c>
    </row>
    <row r="142" spans="1:5" x14ac:dyDescent="0.25">
      <c r="A142" t="s">
        <v>489</v>
      </c>
      <c r="B142" t="s">
        <v>329</v>
      </c>
      <c r="C142" s="55">
        <v>3.7024555703201498E-2</v>
      </c>
      <c r="D142" s="2">
        <v>-3.1759404603712599E-2</v>
      </c>
      <c r="E142" s="1">
        <v>0.475257116971532</v>
      </c>
    </row>
    <row r="143" spans="1:5" x14ac:dyDescent="0.25">
      <c r="A143" t="s">
        <v>489</v>
      </c>
      <c r="B143" t="s">
        <v>529</v>
      </c>
      <c r="C143" s="55">
        <v>0.38202101195468602</v>
      </c>
      <c r="D143" s="2">
        <v>0.33787965566573502</v>
      </c>
      <c r="E143" s="1">
        <v>1.0717332182607699E-2</v>
      </c>
    </row>
    <row r="144" spans="1:5" x14ac:dyDescent="0.25">
      <c r="A144" t="s">
        <v>489</v>
      </c>
      <c r="B144" t="s">
        <v>530</v>
      </c>
      <c r="C144" s="55">
        <v>1.1962042358083E-2</v>
      </c>
      <c r="D144" s="2">
        <v>-5.8612097473482498E-2</v>
      </c>
      <c r="E144" s="1">
        <v>0.68679373685149503</v>
      </c>
    </row>
    <row r="145" spans="1:5" x14ac:dyDescent="0.25">
      <c r="A145" t="s">
        <v>489</v>
      </c>
      <c r="B145" t="s">
        <v>531</v>
      </c>
      <c r="C145" s="55">
        <v>3.4332838297916599E-3</v>
      </c>
      <c r="D145" s="2">
        <v>-6.7750053039508998E-2</v>
      </c>
      <c r="E145" s="1">
        <v>0.82933940922221105</v>
      </c>
    </row>
    <row r="146" spans="1:5" x14ac:dyDescent="0.25">
      <c r="A146" t="s">
        <v>489</v>
      </c>
      <c r="B146" t="s">
        <v>532</v>
      </c>
      <c r="C146" s="55">
        <v>2.7455613878503801E-2</v>
      </c>
      <c r="D146" s="2">
        <v>-4.2011842273031598E-2</v>
      </c>
      <c r="E146" s="1">
        <v>0.53968531571611</v>
      </c>
    </row>
    <row r="147" spans="1:5" x14ac:dyDescent="0.25">
      <c r="A147" t="s">
        <v>489</v>
      </c>
      <c r="B147" t="s">
        <v>533</v>
      </c>
      <c r="C147" s="55">
        <v>7.6148949008890202E-2</v>
      </c>
      <c r="D147" s="2">
        <v>1.0159588223811E-2</v>
      </c>
      <c r="E147" s="1">
        <v>0.30088864881002197</v>
      </c>
    </row>
    <row r="148" spans="1:5" x14ac:dyDescent="0.25">
      <c r="A148" t="s">
        <v>489</v>
      </c>
      <c r="B148" t="s">
        <v>534</v>
      </c>
      <c r="C148" s="55">
        <v>0.112877656850683</v>
      </c>
      <c r="D148" s="2">
        <v>4.9511775197160199E-2</v>
      </c>
      <c r="E148" s="1">
        <v>0.20328310961922899</v>
      </c>
    </row>
    <row r="149" spans="1:5" x14ac:dyDescent="0.25">
      <c r="A149" t="s">
        <v>490</v>
      </c>
      <c r="B149" t="s">
        <v>107</v>
      </c>
      <c r="C149" s="55">
        <v>0.18851128903199199</v>
      </c>
      <c r="D149" s="2">
        <v>0.13441204163412501</v>
      </c>
      <c r="E149" s="1">
        <v>8.1615309543977596E-2</v>
      </c>
    </row>
    <row r="150" spans="1:5" x14ac:dyDescent="0.25">
      <c r="A150" t="s">
        <v>490</v>
      </c>
      <c r="B150" t="s">
        <v>108</v>
      </c>
      <c r="C150" s="55">
        <v>0.40098521697258199</v>
      </c>
      <c r="D150" s="2">
        <v>0.36105089810408703</v>
      </c>
      <c r="E150" s="1">
        <v>6.35747199411378E-3</v>
      </c>
    </row>
    <row r="151" spans="1:5" x14ac:dyDescent="0.25">
      <c r="A151" t="s">
        <v>490</v>
      </c>
      <c r="B151" t="s">
        <v>349</v>
      </c>
      <c r="C151" s="55">
        <v>5.5996001555944003E-2</v>
      </c>
      <c r="D151" s="2">
        <v>-6.9375983403263701E-3</v>
      </c>
      <c r="E151" s="1">
        <v>0.36048750229229498</v>
      </c>
    </row>
    <row r="152" spans="1:5" x14ac:dyDescent="0.25">
      <c r="A152" t="s">
        <v>490</v>
      </c>
      <c r="B152" t="s">
        <v>78</v>
      </c>
      <c r="C152" s="55">
        <v>0.18031296276632799</v>
      </c>
      <c r="D152" s="2">
        <v>0.12566716028408301</v>
      </c>
      <c r="E152" s="1">
        <v>8.9328924300661194E-2</v>
      </c>
    </row>
    <row r="153" spans="1:5" x14ac:dyDescent="0.25">
      <c r="A153" t="s">
        <v>490</v>
      </c>
      <c r="B153" t="s">
        <v>334</v>
      </c>
      <c r="C153" s="55">
        <v>2.1474517529043499E-2</v>
      </c>
      <c r="D153" s="2">
        <v>-4.3760514635687003E-2</v>
      </c>
      <c r="E153" s="1">
        <v>0.574640964731434</v>
      </c>
    </row>
    <row r="154" spans="1:5" x14ac:dyDescent="0.25">
      <c r="A154" t="s">
        <v>490</v>
      </c>
      <c r="B154" t="s">
        <v>79</v>
      </c>
      <c r="C154" s="55">
        <v>0.10679124908444899</v>
      </c>
      <c r="D154" s="2">
        <v>4.7243999023412503E-2</v>
      </c>
      <c r="E154" s="1">
        <v>0.200454765138664</v>
      </c>
    </row>
    <row r="155" spans="1:5" x14ac:dyDescent="0.25">
      <c r="A155" t="s">
        <v>490</v>
      </c>
      <c r="B155" t="s">
        <v>80</v>
      </c>
      <c r="C155" s="55">
        <v>5.7296133557356001E-2</v>
      </c>
      <c r="D155" s="2">
        <v>-5.5507908721537103E-3</v>
      </c>
      <c r="E155" s="1">
        <v>0.35480522047607799</v>
      </c>
    </row>
    <row r="156" spans="1:5" x14ac:dyDescent="0.25">
      <c r="A156" t="s">
        <v>490</v>
      </c>
      <c r="B156" t="s">
        <v>321</v>
      </c>
      <c r="C156" s="55">
        <v>7.8717013890102897E-2</v>
      </c>
      <c r="D156" s="2">
        <v>1.29110863108247E-2</v>
      </c>
      <c r="E156" s="1">
        <v>0.29254444143943198</v>
      </c>
    </row>
    <row r="157" spans="1:5" x14ac:dyDescent="0.25">
      <c r="A157" t="s">
        <v>490</v>
      </c>
      <c r="B157" t="s">
        <v>322</v>
      </c>
      <c r="C157" s="55">
        <v>9.2023859994270096E-2</v>
      </c>
      <c r="D157" s="2">
        <v>2.7168421422432299E-2</v>
      </c>
      <c r="E157" s="1">
        <v>0.25338737797705302</v>
      </c>
    </row>
    <row r="158" spans="1:5" x14ac:dyDescent="0.25">
      <c r="A158" t="s">
        <v>490</v>
      </c>
      <c r="B158" t="s">
        <v>323</v>
      </c>
      <c r="C158" s="55">
        <v>2.4520549100713498E-4</v>
      </c>
      <c r="D158" s="2">
        <v>-7.1165851259635093E-2</v>
      </c>
      <c r="E158" s="1">
        <v>0.95410054651104603</v>
      </c>
    </row>
    <row r="159" spans="1:5" x14ac:dyDescent="0.25">
      <c r="A159" t="s">
        <v>490</v>
      </c>
      <c r="B159" t="s">
        <v>324</v>
      </c>
      <c r="C159" s="55">
        <v>2.7905005925603601E-2</v>
      </c>
      <c r="D159" s="2">
        <v>-4.1530350793996099E-2</v>
      </c>
      <c r="E159" s="1">
        <v>0.53633855795064</v>
      </c>
    </row>
    <row r="160" spans="1:5" x14ac:dyDescent="0.25">
      <c r="A160" t="s">
        <v>490</v>
      </c>
      <c r="B160" t="s">
        <v>325</v>
      </c>
      <c r="C160" s="55">
        <v>6.1051662875267797E-3</v>
      </c>
      <c r="D160" s="2">
        <v>-6.4887321834792705E-2</v>
      </c>
      <c r="E160" s="1">
        <v>0.77363072578758296</v>
      </c>
    </row>
    <row r="161" spans="1:5" x14ac:dyDescent="0.25">
      <c r="A161" t="s">
        <v>490</v>
      </c>
      <c r="B161" t="s">
        <v>326</v>
      </c>
      <c r="C161" s="55">
        <v>2.47517904746541E-2</v>
      </c>
      <c r="D161" s="2">
        <v>-4.49087959200134E-2</v>
      </c>
      <c r="E161" s="1">
        <v>0.56063175088969297</v>
      </c>
    </row>
    <row r="162" spans="1:5" x14ac:dyDescent="0.25">
      <c r="A162" t="s">
        <v>490</v>
      </c>
      <c r="B162" t="s">
        <v>81</v>
      </c>
      <c r="C162" s="55">
        <v>4.6836890123666897E-3</v>
      </c>
      <c r="D162" s="2">
        <v>-6.6410333201035704E-2</v>
      </c>
      <c r="E162" s="1">
        <v>0.80116595453394501</v>
      </c>
    </row>
    <row r="163" spans="1:5" x14ac:dyDescent="0.25">
      <c r="A163" t="s">
        <v>490</v>
      </c>
      <c r="B163" t="s">
        <v>327</v>
      </c>
      <c r="C163" s="55">
        <v>0.343879135214197</v>
      </c>
      <c r="D163" s="2">
        <v>0.29701335915806798</v>
      </c>
      <c r="E163" s="1">
        <v>1.6962144086377199E-2</v>
      </c>
    </row>
    <row r="164" spans="1:5" x14ac:dyDescent="0.25">
      <c r="A164" t="s">
        <v>490</v>
      </c>
      <c r="B164" t="s">
        <v>82</v>
      </c>
      <c r="C164" s="55">
        <v>0.25682401188175003</v>
      </c>
      <c r="D164" s="2">
        <v>0.20374001273044601</v>
      </c>
      <c r="E164" s="1">
        <v>4.5137427893058697E-2</v>
      </c>
    </row>
    <row r="165" spans="1:5" x14ac:dyDescent="0.25">
      <c r="A165" t="s">
        <v>490</v>
      </c>
      <c r="B165" t="s">
        <v>328</v>
      </c>
      <c r="C165" s="55">
        <v>1.6399456969876901E-2</v>
      </c>
      <c r="D165" s="2">
        <v>-5.3857724675131897E-2</v>
      </c>
      <c r="E165" s="1">
        <v>0.63646735457052594</v>
      </c>
    </row>
    <row r="166" spans="1:5" x14ac:dyDescent="0.25">
      <c r="A166" t="s">
        <v>490</v>
      </c>
      <c r="B166" t="s">
        <v>84</v>
      </c>
      <c r="C166" s="55">
        <v>0.10980185945854599</v>
      </c>
      <c r="D166" s="2">
        <v>5.0455316755782902E-2</v>
      </c>
      <c r="E166" s="1">
        <v>0.19385494930074201</v>
      </c>
    </row>
    <row r="167" spans="1:5" x14ac:dyDescent="0.25">
      <c r="A167" t="s">
        <v>490</v>
      </c>
      <c r="B167" t="s">
        <v>86</v>
      </c>
      <c r="C167" s="55">
        <v>7.0371605968043899E-2</v>
      </c>
      <c r="D167" s="2">
        <v>8.3963796992468902E-3</v>
      </c>
      <c r="E167" s="1">
        <v>0.30346191578625498</v>
      </c>
    </row>
    <row r="168" spans="1:5" x14ac:dyDescent="0.25">
      <c r="A168" t="s">
        <v>490</v>
      </c>
      <c r="B168" t="s">
        <v>88</v>
      </c>
      <c r="C168" s="55">
        <v>4.6993618075011998E-2</v>
      </c>
      <c r="D168" s="2">
        <v>-1.65401407199872E-2</v>
      </c>
      <c r="E168" s="1">
        <v>0.40330551101543899</v>
      </c>
    </row>
    <row r="169" spans="1:5" x14ac:dyDescent="0.25">
      <c r="A169" t="s">
        <v>490</v>
      </c>
      <c r="B169" t="s">
        <v>90</v>
      </c>
      <c r="C169" s="55">
        <v>7.6220986496255902E-2</v>
      </c>
      <c r="D169" s="2">
        <v>1.4635718929339601E-2</v>
      </c>
      <c r="E169" s="1">
        <v>0.283436616242977</v>
      </c>
    </row>
    <row r="170" spans="1:5" x14ac:dyDescent="0.25">
      <c r="A170" t="s">
        <v>490</v>
      </c>
      <c r="B170" t="s">
        <v>92</v>
      </c>
      <c r="C170" s="55">
        <v>0.115427568903693</v>
      </c>
      <c r="D170" s="2">
        <v>5.6456073497272802E-2</v>
      </c>
      <c r="E170" s="1">
        <v>0.182134909180764</v>
      </c>
    </row>
    <row r="171" spans="1:5" x14ac:dyDescent="0.25">
      <c r="A171" t="s">
        <v>490</v>
      </c>
      <c r="B171" t="s">
        <v>94</v>
      </c>
      <c r="C171" s="55">
        <v>0.15815647646654901</v>
      </c>
      <c r="D171" s="2">
        <v>0.102033574897652</v>
      </c>
      <c r="E171" s="1">
        <v>0.113915157197683</v>
      </c>
    </row>
    <row r="172" spans="1:5" x14ac:dyDescent="0.25">
      <c r="A172" t="s">
        <v>490</v>
      </c>
      <c r="B172" t="s">
        <v>96</v>
      </c>
      <c r="C172" s="55">
        <v>0.16724576303206501</v>
      </c>
      <c r="D172" s="2">
        <v>0.111728813900869</v>
      </c>
      <c r="E172" s="1">
        <v>0.103113993094714</v>
      </c>
    </row>
    <row r="173" spans="1:5" x14ac:dyDescent="0.25">
      <c r="A173" t="s">
        <v>490</v>
      </c>
      <c r="B173" t="s">
        <v>98</v>
      </c>
      <c r="C173" s="55">
        <v>0.174787972289868</v>
      </c>
      <c r="D173" s="2">
        <v>0.119773837109192</v>
      </c>
      <c r="E173" s="1">
        <v>9.4922255202334299E-2</v>
      </c>
    </row>
    <row r="174" spans="1:5" x14ac:dyDescent="0.25">
      <c r="A174" t="s">
        <v>490</v>
      </c>
      <c r="B174" t="s">
        <v>100</v>
      </c>
      <c r="C174" s="55">
        <v>0.17575775087100901</v>
      </c>
      <c r="D174" s="2">
        <v>0.12080826759574299</v>
      </c>
      <c r="E174" s="1">
        <v>9.3916350197923298E-2</v>
      </c>
    </row>
    <row r="175" spans="1:5" x14ac:dyDescent="0.25">
      <c r="A175" t="s">
        <v>490</v>
      </c>
      <c r="B175" t="s">
        <v>102</v>
      </c>
      <c r="C175" s="55">
        <v>0.174421555209919</v>
      </c>
      <c r="D175" s="2">
        <v>0.11938299222391301</v>
      </c>
      <c r="E175" s="1">
        <v>9.5305056566390295E-2</v>
      </c>
    </row>
    <row r="176" spans="1:5" x14ac:dyDescent="0.25">
      <c r="A176" t="s">
        <v>490</v>
      </c>
      <c r="B176" t="s">
        <v>85</v>
      </c>
      <c r="C176" s="55">
        <v>8.7098878476521896E-2</v>
      </c>
      <c r="D176" s="2">
        <v>2.6238803708290001E-2</v>
      </c>
      <c r="E176" s="1">
        <v>0.25014738590093699</v>
      </c>
    </row>
    <row r="177" spans="1:5" x14ac:dyDescent="0.25">
      <c r="A177" t="s">
        <v>490</v>
      </c>
      <c r="B177" t="s">
        <v>87</v>
      </c>
      <c r="C177" s="55">
        <v>6.2451252007698597E-2</v>
      </c>
      <c r="D177" s="2">
        <v>-5.1997858454777598E-5</v>
      </c>
      <c r="E177" s="1">
        <v>0.333364990629197</v>
      </c>
    </row>
    <row r="178" spans="1:5" x14ac:dyDescent="0.25">
      <c r="A178" t="s">
        <v>490</v>
      </c>
      <c r="B178" t="s">
        <v>89</v>
      </c>
      <c r="C178" s="55">
        <v>2.69667142011575E-2</v>
      </c>
      <c r="D178" s="2">
        <v>-3.79021715187653E-2</v>
      </c>
      <c r="E178" s="1">
        <v>0.52882316267377705</v>
      </c>
    </row>
    <row r="179" spans="1:5" x14ac:dyDescent="0.25">
      <c r="A179" t="s">
        <v>490</v>
      </c>
      <c r="B179" t="s">
        <v>91</v>
      </c>
      <c r="C179" s="55">
        <v>2.66476595230924E-2</v>
      </c>
      <c r="D179" s="2">
        <v>-3.8242496508701401E-2</v>
      </c>
      <c r="E179" s="1">
        <v>0.53130490986691803</v>
      </c>
    </row>
    <row r="180" spans="1:5" x14ac:dyDescent="0.25">
      <c r="A180" t="s">
        <v>490</v>
      </c>
      <c r="B180" t="s">
        <v>93</v>
      </c>
      <c r="C180" s="55">
        <v>3.8620355788445103E-2</v>
      </c>
      <c r="D180" s="2">
        <v>-2.5471620492325101E-2</v>
      </c>
      <c r="E180" s="1">
        <v>0.44966401477957701</v>
      </c>
    </row>
    <row r="181" spans="1:5" x14ac:dyDescent="0.25">
      <c r="A181" t="s">
        <v>490</v>
      </c>
      <c r="B181" t="s">
        <v>95</v>
      </c>
      <c r="C181" s="55">
        <v>0.100566401741845</v>
      </c>
      <c r="D181" s="2">
        <v>3.1379201875833103E-2</v>
      </c>
      <c r="E181" s="1">
        <v>0.24944698216912201</v>
      </c>
    </row>
    <row r="182" spans="1:5" x14ac:dyDescent="0.25">
      <c r="A182" t="s">
        <v>490</v>
      </c>
      <c r="B182" t="s">
        <v>97</v>
      </c>
      <c r="C182" s="55">
        <v>0.17011290392116199</v>
      </c>
      <c r="D182" s="2">
        <v>9.466862245945E-2</v>
      </c>
      <c r="E182" s="1">
        <v>0.16134883051764901</v>
      </c>
    </row>
    <row r="183" spans="1:5" x14ac:dyDescent="0.25">
      <c r="A183" t="s">
        <v>490</v>
      </c>
      <c r="B183" t="s">
        <v>99</v>
      </c>
      <c r="C183" s="55">
        <v>0.173772316181423</v>
      </c>
      <c r="D183" s="2">
        <v>9.8660708561552193E-2</v>
      </c>
      <c r="E183" s="1">
        <v>0.15646500133785801</v>
      </c>
    </row>
    <row r="184" spans="1:5" x14ac:dyDescent="0.25">
      <c r="A184" t="s">
        <v>490</v>
      </c>
      <c r="B184" t="s">
        <v>101</v>
      </c>
      <c r="C184" s="55">
        <v>0.347796830749037</v>
      </c>
      <c r="D184" s="2">
        <v>0.27532981194337502</v>
      </c>
      <c r="E184" s="1">
        <v>5.6181618644702003E-2</v>
      </c>
    </row>
    <row r="185" spans="1:5" x14ac:dyDescent="0.25">
      <c r="A185" t="s">
        <v>490</v>
      </c>
      <c r="B185" t="s">
        <v>103</v>
      </c>
      <c r="C185" s="55">
        <v>0.35997717951461999</v>
      </c>
      <c r="D185" s="2">
        <v>0.27997432695394697</v>
      </c>
      <c r="E185" s="1">
        <v>6.6698905905399494E-2</v>
      </c>
    </row>
    <row r="186" spans="1:5" x14ac:dyDescent="0.25">
      <c r="A186" t="s">
        <v>490</v>
      </c>
      <c r="B186" t="s">
        <v>104</v>
      </c>
      <c r="C186" s="55">
        <v>1.1962171631594199E-2</v>
      </c>
      <c r="D186" s="2">
        <v>-5.8611958966149097E-2</v>
      </c>
      <c r="E186" s="1">
        <v>0.68679212445186999</v>
      </c>
    </row>
    <row r="187" spans="1:5" x14ac:dyDescent="0.25">
      <c r="A187" t="s">
        <v>490</v>
      </c>
      <c r="B187" t="s">
        <v>109</v>
      </c>
      <c r="C187" s="55">
        <v>1.63855895481172E-3</v>
      </c>
      <c r="D187" s="2">
        <v>-6.9672972548416007E-2</v>
      </c>
      <c r="E187" s="1">
        <v>0.88167831543462605</v>
      </c>
    </row>
    <row r="188" spans="1:5" x14ac:dyDescent="0.25">
      <c r="A188" t="s">
        <v>490</v>
      </c>
      <c r="B188" t="s">
        <v>105</v>
      </c>
      <c r="C188" s="55">
        <v>1.2796055810862701E-2</v>
      </c>
      <c r="D188" s="2">
        <v>-5.7718511631218702E-2</v>
      </c>
      <c r="E188" s="1">
        <v>0.67659221991587803</v>
      </c>
    </row>
    <row r="189" spans="1:5" x14ac:dyDescent="0.25">
      <c r="A189" t="s">
        <v>490</v>
      </c>
      <c r="B189" t="s">
        <v>106</v>
      </c>
      <c r="C189" s="55">
        <v>0.228995849891592</v>
      </c>
      <c r="D189" s="2">
        <v>0.17392412488384901</v>
      </c>
      <c r="E189" s="1">
        <v>6.07775805189915E-2</v>
      </c>
    </row>
    <row r="190" spans="1:5" x14ac:dyDescent="0.25">
      <c r="A190" t="s">
        <v>490</v>
      </c>
      <c r="B190" t="s">
        <v>73</v>
      </c>
      <c r="C190" s="55">
        <v>9.9699674879347E-2</v>
      </c>
      <c r="D190" s="2">
        <v>3.5392508799300303E-2</v>
      </c>
      <c r="E190" s="1">
        <v>0.23352019981607899</v>
      </c>
    </row>
    <row r="191" spans="1:5" x14ac:dyDescent="0.25">
      <c r="A191" t="s">
        <v>490</v>
      </c>
      <c r="B191" t="s">
        <v>329</v>
      </c>
      <c r="C191" s="55">
        <v>3.2152702053291703E-2</v>
      </c>
      <c r="D191" s="2">
        <v>-3.69792478000446E-2</v>
      </c>
      <c r="E191" s="1">
        <v>0.50638060367393001</v>
      </c>
    </row>
    <row r="192" spans="1:5" x14ac:dyDescent="0.25">
      <c r="A192" t="s">
        <v>490</v>
      </c>
      <c r="B192" t="s">
        <v>529</v>
      </c>
      <c r="C192" s="55">
        <v>0.25661109582559899</v>
      </c>
      <c r="D192" s="2">
        <v>0.20351188838456999</v>
      </c>
      <c r="E192" s="1">
        <v>4.5241331194652297E-2</v>
      </c>
    </row>
    <row r="193" spans="1:5" x14ac:dyDescent="0.25">
      <c r="A193" t="s">
        <v>490</v>
      </c>
      <c r="B193" t="s">
        <v>530</v>
      </c>
      <c r="C193" s="55">
        <v>1.76172021922592E-2</v>
      </c>
      <c r="D193" s="2">
        <v>-5.2552997651150998E-2</v>
      </c>
      <c r="E193" s="1">
        <v>0.62411271501775101</v>
      </c>
    </row>
    <row r="194" spans="1:5" x14ac:dyDescent="0.25">
      <c r="A194" t="s">
        <v>490</v>
      </c>
      <c r="B194" t="s">
        <v>531</v>
      </c>
      <c r="C194" s="55">
        <v>1.50552137752752E-4</v>
      </c>
      <c r="D194" s="2">
        <v>-7.1267265566693494E-2</v>
      </c>
      <c r="E194" s="1">
        <v>0.96402771042614099</v>
      </c>
    </row>
    <row r="195" spans="1:5" x14ac:dyDescent="0.25">
      <c r="A195" t="s">
        <v>490</v>
      </c>
      <c r="B195" t="s">
        <v>532</v>
      </c>
      <c r="C195" s="55">
        <v>4.2382745883870102E-2</v>
      </c>
      <c r="D195" s="2">
        <v>-2.6018486552996399E-2</v>
      </c>
      <c r="E195" s="1">
        <v>0.44431099021933301</v>
      </c>
    </row>
    <row r="196" spans="1:5" x14ac:dyDescent="0.25">
      <c r="A196" t="s">
        <v>490</v>
      </c>
      <c r="B196" t="s">
        <v>533</v>
      </c>
      <c r="C196" s="55">
        <v>6.7733270368244294E-2</v>
      </c>
      <c r="D196" s="2">
        <v>1.1427896802618199E-3</v>
      </c>
      <c r="E196" s="1">
        <v>0.33030745399081701</v>
      </c>
    </row>
    <row r="197" spans="1:5" x14ac:dyDescent="0.25">
      <c r="A197" t="s">
        <v>490</v>
      </c>
      <c r="B197" t="s">
        <v>534</v>
      </c>
      <c r="C197" s="55">
        <v>8.0619674977329803E-2</v>
      </c>
      <c r="D197" s="2">
        <v>1.49496517614248E-2</v>
      </c>
      <c r="E197" s="1">
        <v>0.28653788581357298</v>
      </c>
    </row>
    <row r="198" spans="1:5" x14ac:dyDescent="0.25">
      <c r="A198" t="s">
        <v>491</v>
      </c>
      <c r="B198" t="s">
        <v>107</v>
      </c>
      <c r="C198" s="55">
        <v>6.9493988410562396E-2</v>
      </c>
      <c r="D198" s="2">
        <v>7.4602543045999602E-3</v>
      </c>
      <c r="E198" s="1">
        <v>0.30660991700672702</v>
      </c>
    </row>
    <row r="199" spans="1:5" x14ac:dyDescent="0.25">
      <c r="A199" t="s">
        <v>491</v>
      </c>
      <c r="B199" t="s">
        <v>108</v>
      </c>
      <c r="C199" s="55">
        <v>0.44341529479710901</v>
      </c>
      <c r="D199" s="2">
        <v>0.40630964778358297</v>
      </c>
      <c r="E199" s="1">
        <v>3.5217077125784002E-3</v>
      </c>
    </row>
    <row r="200" spans="1:5" x14ac:dyDescent="0.25">
      <c r="A200" t="s">
        <v>491</v>
      </c>
      <c r="B200" t="s">
        <v>349</v>
      </c>
      <c r="C200" s="55">
        <v>5.0545295123676802E-2</v>
      </c>
      <c r="D200" s="2">
        <v>-1.27516852014113E-2</v>
      </c>
      <c r="E200" s="1">
        <v>0.385642979958497</v>
      </c>
    </row>
    <row r="201" spans="1:5" x14ac:dyDescent="0.25">
      <c r="A201" t="s">
        <v>491</v>
      </c>
      <c r="B201" t="s">
        <v>78</v>
      </c>
      <c r="C201" s="55">
        <v>0.13920682464523701</v>
      </c>
      <c r="D201" s="2">
        <v>8.1820612954919603E-2</v>
      </c>
      <c r="E201" s="1">
        <v>0.14019776278954499</v>
      </c>
    </row>
    <row r="202" spans="1:5" x14ac:dyDescent="0.25">
      <c r="A202" t="s">
        <v>491</v>
      </c>
      <c r="B202" t="s">
        <v>334</v>
      </c>
      <c r="C202" s="55">
        <v>2.7056250579941099E-2</v>
      </c>
      <c r="D202" s="2">
        <v>-3.7806666048062702E-2</v>
      </c>
      <c r="E202" s="1">
        <v>0.52813029796263999</v>
      </c>
    </row>
    <row r="203" spans="1:5" x14ac:dyDescent="0.25">
      <c r="A203" t="s">
        <v>491</v>
      </c>
      <c r="B203" t="s">
        <v>79</v>
      </c>
      <c r="C203" s="55">
        <v>0.11688640303671</v>
      </c>
      <c r="D203" s="2">
        <v>5.8012163239157602E-2</v>
      </c>
      <c r="E203" s="1">
        <v>0.179219827380904</v>
      </c>
    </row>
    <row r="204" spans="1:5" x14ac:dyDescent="0.25">
      <c r="A204" t="s">
        <v>491</v>
      </c>
      <c r="B204" t="s">
        <v>80</v>
      </c>
      <c r="C204" s="55">
        <v>7.1922205718457796E-2</v>
      </c>
      <c r="D204" s="2">
        <v>1.00503527663549E-2</v>
      </c>
      <c r="E204" s="1">
        <v>0.29799411445482699</v>
      </c>
    </row>
    <row r="205" spans="1:5" x14ac:dyDescent="0.25">
      <c r="A205" t="s">
        <v>491</v>
      </c>
      <c r="B205" t="s">
        <v>321</v>
      </c>
      <c r="C205" s="55">
        <v>6.7023348764852896E-3</v>
      </c>
      <c r="D205" s="2">
        <v>-6.42474983466228E-2</v>
      </c>
      <c r="E205" s="1">
        <v>0.76309925095249698</v>
      </c>
    </row>
    <row r="206" spans="1:5" x14ac:dyDescent="0.25">
      <c r="A206" t="s">
        <v>491</v>
      </c>
      <c r="B206" t="s">
        <v>322</v>
      </c>
      <c r="C206" s="55">
        <v>7.3619711035907099E-3</v>
      </c>
      <c r="D206" s="2">
        <v>-6.3540745246152705E-2</v>
      </c>
      <c r="E206" s="1">
        <v>0.75204005981425304</v>
      </c>
    </row>
    <row r="207" spans="1:5" x14ac:dyDescent="0.25">
      <c r="A207" t="s">
        <v>491</v>
      </c>
      <c r="B207" t="s">
        <v>323</v>
      </c>
      <c r="C207" s="55">
        <v>1.56957575291897E-2</v>
      </c>
      <c r="D207" s="2">
        <v>-5.4611688361582401E-2</v>
      </c>
      <c r="E207" s="1">
        <v>0.64385969134533105</v>
      </c>
    </row>
    <row r="208" spans="1:5" x14ac:dyDescent="0.25">
      <c r="A208" t="s">
        <v>491</v>
      </c>
      <c r="B208" t="s">
        <v>324</v>
      </c>
      <c r="C208" s="55">
        <v>9.7075871424261898E-2</v>
      </c>
      <c r="D208" s="2">
        <v>3.2581290811709199E-2</v>
      </c>
      <c r="E208" s="1">
        <v>0.240109321772881</v>
      </c>
    </row>
    <row r="209" spans="1:5" x14ac:dyDescent="0.25">
      <c r="A209" t="s">
        <v>491</v>
      </c>
      <c r="B209" t="s">
        <v>325</v>
      </c>
      <c r="C209" s="55">
        <v>4.4066172874056897E-2</v>
      </c>
      <c r="D209" s="2">
        <v>-2.42148147777961E-2</v>
      </c>
      <c r="E209" s="1">
        <v>0.43520252977941598</v>
      </c>
    </row>
    <row r="210" spans="1:5" x14ac:dyDescent="0.25">
      <c r="A210" t="s">
        <v>491</v>
      </c>
      <c r="B210" t="s">
        <v>326</v>
      </c>
      <c r="C210" s="55">
        <v>0.100735677876428</v>
      </c>
      <c r="D210" s="2">
        <v>3.6502512010458399E-2</v>
      </c>
      <c r="E210" s="1">
        <v>0.230973707135394</v>
      </c>
    </row>
    <row r="211" spans="1:5" x14ac:dyDescent="0.25">
      <c r="A211" t="s">
        <v>491</v>
      </c>
      <c r="B211" t="s">
        <v>81</v>
      </c>
      <c r="C211" s="55">
        <v>3.3599892977032197E-2</v>
      </c>
      <c r="D211" s="2">
        <v>-3.5428686096036902E-2</v>
      </c>
      <c r="E211" s="1">
        <v>0.49680344698003998</v>
      </c>
    </row>
    <row r="212" spans="1:5" x14ac:dyDescent="0.25">
      <c r="A212" t="s">
        <v>491</v>
      </c>
      <c r="B212" t="s">
        <v>327</v>
      </c>
      <c r="C212" s="55">
        <v>0.376385100801789</v>
      </c>
      <c r="D212" s="2">
        <v>0.33184117943048802</v>
      </c>
      <c r="E212" s="1">
        <v>1.14856013639562E-2</v>
      </c>
    </row>
    <row r="213" spans="1:5" x14ac:dyDescent="0.25">
      <c r="A213" t="s">
        <v>491</v>
      </c>
      <c r="B213" t="s">
        <v>82</v>
      </c>
      <c r="C213" s="55">
        <v>0.21053622715171399</v>
      </c>
      <c r="D213" s="2">
        <v>0.15414595766254999</v>
      </c>
      <c r="E213" s="1">
        <v>7.3822229334626399E-2</v>
      </c>
    </row>
    <row r="214" spans="1:5" x14ac:dyDescent="0.25">
      <c r="A214" t="s">
        <v>491</v>
      </c>
      <c r="B214" t="s">
        <v>328</v>
      </c>
      <c r="C214" s="55">
        <v>8.3703368142698797E-3</v>
      </c>
      <c r="D214" s="2">
        <v>-6.2460353413282203E-2</v>
      </c>
      <c r="E214" s="1">
        <v>0.73613182811474798</v>
      </c>
    </row>
    <row r="215" spans="1:5" x14ac:dyDescent="0.25">
      <c r="A215" t="s">
        <v>491</v>
      </c>
      <c r="B215" t="s">
        <v>84</v>
      </c>
      <c r="C215" s="55">
        <v>5.2460699823234903E-2</v>
      </c>
      <c r="D215" s="2">
        <v>-1.07085868552161E-2</v>
      </c>
      <c r="E215" s="1">
        <v>0.37654738552544698</v>
      </c>
    </row>
    <row r="216" spans="1:5" x14ac:dyDescent="0.25">
      <c r="A216" t="s">
        <v>491</v>
      </c>
      <c r="B216" t="s">
        <v>86</v>
      </c>
      <c r="C216" s="55">
        <v>5.1095748906404302E-2</v>
      </c>
      <c r="D216" s="2">
        <v>-1.2164534499835299E-2</v>
      </c>
      <c r="E216" s="1">
        <v>0.38299940977546298</v>
      </c>
    </row>
    <row r="217" spans="1:5" x14ac:dyDescent="0.25">
      <c r="A217" t="s">
        <v>491</v>
      </c>
      <c r="B217" t="s">
        <v>88</v>
      </c>
      <c r="C217" s="55">
        <v>6.9111917610305704E-2</v>
      </c>
      <c r="D217" s="2">
        <v>7.0527121176593398E-3</v>
      </c>
      <c r="E217" s="1">
        <v>0.30799267359570598</v>
      </c>
    </row>
    <row r="218" spans="1:5" x14ac:dyDescent="0.25">
      <c r="A218" t="s">
        <v>491</v>
      </c>
      <c r="B218" t="s">
        <v>90</v>
      </c>
      <c r="C218" s="55">
        <v>0.12111422269630499</v>
      </c>
      <c r="D218" s="2">
        <v>6.2521837542725306E-2</v>
      </c>
      <c r="E218" s="1">
        <v>0.17104535600693499</v>
      </c>
    </row>
    <row r="219" spans="1:5" x14ac:dyDescent="0.25">
      <c r="A219" t="s">
        <v>491</v>
      </c>
      <c r="B219" t="s">
        <v>92</v>
      </c>
      <c r="C219" s="55">
        <v>0.16489825802153099</v>
      </c>
      <c r="D219" s="2">
        <v>0.1092248085563</v>
      </c>
      <c r="E219" s="1">
        <v>0.105802611641891</v>
      </c>
    </row>
    <row r="220" spans="1:5" x14ac:dyDescent="0.25">
      <c r="A220" t="s">
        <v>491</v>
      </c>
      <c r="B220" t="s">
        <v>94</v>
      </c>
      <c r="C220" s="55">
        <v>0.204381390217514</v>
      </c>
      <c r="D220" s="2">
        <v>0.151340149565348</v>
      </c>
      <c r="E220" s="1">
        <v>6.8468939667682804E-2</v>
      </c>
    </row>
    <row r="221" spans="1:5" x14ac:dyDescent="0.25">
      <c r="A221" t="s">
        <v>491</v>
      </c>
      <c r="B221" t="s">
        <v>96</v>
      </c>
      <c r="C221" s="55">
        <v>0.20763582798671101</v>
      </c>
      <c r="D221" s="2">
        <v>0.15481154985249099</v>
      </c>
      <c r="E221" s="1">
        <v>6.6036284210105295E-2</v>
      </c>
    </row>
    <row r="222" spans="1:5" x14ac:dyDescent="0.25">
      <c r="A222" t="s">
        <v>491</v>
      </c>
      <c r="B222" t="s">
        <v>98</v>
      </c>
      <c r="C222" s="55">
        <v>0.21440058440693399</v>
      </c>
      <c r="D222" s="2">
        <v>0.16202729003406299</v>
      </c>
      <c r="E222" s="1">
        <v>6.1240670388731502E-2</v>
      </c>
    </row>
    <row r="223" spans="1:5" x14ac:dyDescent="0.25">
      <c r="A223" t="s">
        <v>491</v>
      </c>
      <c r="B223" t="s">
        <v>100</v>
      </c>
      <c r="C223" s="55">
        <v>0.20874654906155299</v>
      </c>
      <c r="D223" s="2">
        <v>0.15599631899899</v>
      </c>
      <c r="E223" s="1">
        <v>6.5225077910632701E-2</v>
      </c>
    </row>
    <row r="224" spans="1:5" x14ac:dyDescent="0.25">
      <c r="A224" t="s">
        <v>491</v>
      </c>
      <c r="B224" t="s">
        <v>102</v>
      </c>
      <c r="C224" s="55">
        <v>0.198241032166177</v>
      </c>
      <c r="D224" s="2">
        <v>0.144790434310588</v>
      </c>
      <c r="E224" s="1">
        <v>7.3294139144459106E-2</v>
      </c>
    </row>
    <row r="225" spans="1:5" x14ac:dyDescent="0.25">
      <c r="A225" t="s">
        <v>491</v>
      </c>
      <c r="B225" t="s">
        <v>85</v>
      </c>
      <c r="C225" s="55">
        <v>5.4343652640746899E-2</v>
      </c>
      <c r="D225" s="2">
        <v>-8.7001038498699702E-3</v>
      </c>
      <c r="E225" s="1">
        <v>0.36788003833660199</v>
      </c>
    </row>
    <row r="226" spans="1:5" x14ac:dyDescent="0.25">
      <c r="A226" t="s">
        <v>491</v>
      </c>
      <c r="B226" t="s">
        <v>87</v>
      </c>
      <c r="C226" s="55">
        <v>4.8409733205521603E-2</v>
      </c>
      <c r="D226" s="2">
        <v>-1.50296179141103E-2</v>
      </c>
      <c r="E226" s="1">
        <v>0.396134213355192</v>
      </c>
    </row>
    <row r="227" spans="1:5" x14ac:dyDescent="0.25">
      <c r="A227" t="s">
        <v>491</v>
      </c>
      <c r="B227" t="s">
        <v>89</v>
      </c>
      <c r="C227" s="55">
        <v>3.6904018383305898E-2</v>
      </c>
      <c r="D227" s="2">
        <v>-2.73023803911405E-2</v>
      </c>
      <c r="E227" s="1">
        <v>0.46011536131070302</v>
      </c>
    </row>
    <row r="228" spans="1:5" x14ac:dyDescent="0.25">
      <c r="A228" t="s">
        <v>491</v>
      </c>
      <c r="B228" t="s">
        <v>91</v>
      </c>
      <c r="C228" s="55">
        <v>4.7636397508917599E-2</v>
      </c>
      <c r="D228" s="2">
        <v>-1.5854509323821198E-2</v>
      </c>
      <c r="E228" s="1">
        <v>0.40002863670162198</v>
      </c>
    </row>
    <row r="229" spans="1:5" x14ac:dyDescent="0.25">
      <c r="A229" t="s">
        <v>491</v>
      </c>
      <c r="B229" t="s">
        <v>93</v>
      </c>
      <c r="C229" s="55">
        <v>6.4073932220588603E-2</v>
      </c>
      <c r="D229" s="2">
        <v>1.6788610352944701E-3</v>
      </c>
      <c r="E229" s="1">
        <v>0.32695415785700099</v>
      </c>
    </row>
    <row r="230" spans="1:5" x14ac:dyDescent="0.25">
      <c r="A230" t="s">
        <v>491</v>
      </c>
      <c r="B230" t="s">
        <v>95</v>
      </c>
      <c r="C230" s="55">
        <v>0.138713685517591</v>
      </c>
      <c r="D230" s="2">
        <v>7.2460892095867299E-2</v>
      </c>
      <c r="E230" s="1">
        <v>0.171587661351677</v>
      </c>
    </row>
    <row r="231" spans="1:5" x14ac:dyDescent="0.25">
      <c r="A231" t="s">
        <v>491</v>
      </c>
      <c r="B231" t="s">
        <v>97</v>
      </c>
      <c r="C231" s="55">
        <v>0.25780325826588701</v>
      </c>
      <c r="D231" s="2">
        <v>0.19033082719915001</v>
      </c>
      <c r="E231" s="1">
        <v>7.6502002099707797E-2</v>
      </c>
    </row>
    <row r="232" spans="1:5" x14ac:dyDescent="0.25">
      <c r="A232" t="s">
        <v>491</v>
      </c>
      <c r="B232" t="s">
        <v>99</v>
      </c>
      <c r="C232" s="55">
        <v>0.25982833718161702</v>
      </c>
      <c r="D232" s="2">
        <v>0.192540004198128</v>
      </c>
      <c r="E232" s="1">
        <v>7.5164272005635996E-2</v>
      </c>
    </row>
    <row r="233" spans="1:5" x14ac:dyDescent="0.25">
      <c r="A233" t="s">
        <v>491</v>
      </c>
      <c r="B233" t="s">
        <v>101</v>
      </c>
      <c r="C233" s="55">
        <v>0.36995775003810799</v>
      </c>
      <c r="D233" s="2">
        <v>0.29995305559789798</v>
      </c>
      <c r="E233" s="1">
        <v>4.7087157353961899E-2</v>
      </c>
    </row>
    <row r="234" spans="1:5" x14ac:dyDescent="0.25">
      <c r="A234" t="s">
        <v>491</v>
      </c>
      <c r="B234" t="s">
        <v>103</v>
      </c>
      <c r="C234" s="55">
        <v>0.37202610957924898</v>
      </c>
      <c r="D234" s="2">
        <v>0.29352937327665501</v>
      </c>
      <c r="E234" s="1">
        <v>6.1146549809593602E-2</v>
      </c>
    </row>
    <row r="235" spans="1:5" x14ac:dyDescent="0.25">
      <c r="A235" t="s">
        <v>491</v>
      </c>
      <c r="B235" t="s">
        <v>104</v>
      </c>
      <c r="C235" s="55">
        <v>1.0535159506177699E-3</v>
      </c>
      <c r="D235" s="2">
        <v>-7.0299804338623803E-2</v>
      </c>
      <c r="E235" s="1">
        <v>0.90501361858507001</v>
      </c>
    </row>
    <row r="236" spans="1:5" x14ac:dyDescent="0.25">
      <c r="A236" t="s">
        <v>491</v>
      </c>
      <c r="B236" t="s">
        <v>109</v>
      </c>
      <c r="C236" s="55">
        <v>8.6509889458743496E-4</v>
      </c>
      <c r="D236" s="2">
        <v>-7.0501679755799102E-2</v>
      </c>
      <c r="E236" s="1">
        <v>0.913893256679706</v>
      </c>
    </row>
    <row r="237" spans="1:5" x14ac:dyDescent="0.25">
      <c r="A237" t="s">
        <v>491</v>
      </c>
      <c r="B237" t="s">
        <v>105</v>
      </c>
      <c r="C237" s="55">
        <v>3.9675867698755803E-3</v>
      </c>
      <c r="D237" s="2">
        <v>-6.7177585603704695E-2</v>
      </c>
      <c r="E237" s="1">
        <v>0.81673512305303397</v>
      </c>
    </row>
    <row r="238" spans="1:5" x14ac:dyDescent="0.25">
      <c r="A238" t="s">
        <v>491</v>
      </c>
      <c r="B238" t="s">
        <v>106</v>
      </c>
      <c r="C238" s="55">
        <v>6.20240322307564E-2</v>
      </c>
      <c r="D238" s="2">
        <v>-4.9742511813322104E-3</v>
      </c>
      <c r="E238" s="1">
        <v>0.35229335308526999</v>
      </c>
    </row>
    <row r="239" spans="1:5" x14ac:dyDescent="0.25">
      <c r="A239" t="s">
        <v>491</v>
      </c>
      <c r="B239" t="s">
        <v>73</v>
      </c>
      <c r="C239" s="55">
        <v>9.7882526941994202E-2</v>
      </c>
      <c r="D239" s="2">
        <v>3.3445564580708201E-2</v>
      </c>
      <c r="E239" s="1">
        <v>0.23806192035863</v>
      </c>
    </row>
    <row r="240" spans="1:5" x14ac:dyDescent="0.25">
      <c r="A240" t="s">
        <v>491</v>
      </c>
      <c r="B240" t="s">
        <v>329</v>
      </c>
      <c r="C240" s="55">
        <v>4.6135206381616098E-2</v>
      </c>
      <c r="D240" s="2">
        <v>-2.19979931625542E-2</v>
      </c>
      <c r="E240" s="1">
        <v>0.42437102734138599</v>
      </c>
    </row>
    <row r="241" spans="1:5" x14ac:dyDescent="0.25">
      <c r="A241" t="s">
        <v>491</v>
      </c>
      <c r="B241" t="s">
        <v>529</v>
      </c>
      <c r="C241" s="55">
        <v>0.37982175327395401</v>
      </c>
      <c r="D241" s="2">
        <v>0.335523307079236</v>
      </c>
      <c r="E241" s="1">
        <v>1.1011481857654101E-2</v>
      </c>
    </row>
    <row r="242" spans="1:5" x14ac:dyDescent="0.25">
      <c r="A242" t="s">
        <v>491</v>
      </c>
      <c r="B242" t="s">
        <v>530</v>
      </c>
      <c r="C242" s="55">
        <v>2.2424265764321102E-2</v>
      </c>
      <c r="D242" s="2">
        <v>-4.7402572395370199E-2</v>
      </c>
      <c r="E242" s="1">
        <v>0.57989516836602994</v>
      </c>
    </row>
    <row r="243" spans="1:5" x14ac:dyDescent="0.25">
      <c r="A243" t="s">
        <v>491</v>
      </c>
      <c r="B243" t="s">
        <v>531</v>
      </c>
      <c r="C243" s="55">
        <v>1.0151493684062299E-3</v>
      </c>
      <c r="D243" s="2">
        <v>-7.0340911390993396E-2</v>
      </c>
      <c r="E243" s="1">
        <v>0.90675210211394397</v>
      </c>
    </row>
    <row r="244" spans="1:5" x14ac:dyDescent="0.25">
      <c r="A244" t="s">
        <v>491</v>
      </c>
      <c r="B244" t="s">
        <v>532</v>
      </c>
      <c r="C244" s="55">
        <v>3.5266998820487498E-2</v>
      </c>
      <c r="D244" s="2">
        <v>-3.3642501263763301E-2</v>
      </c>
      <c r="E244" s="1">
        <v>0.48612681902162702</v>
      </c>
    </row>
    <row r="245" spans="1:5" x14ac:dyDescent="0.25">
      <c r="A245" t="s">
        <v>491</v>
      </c>
      <c r="B245" t="s">
        <v>533</v>
      </c>
      <c r="C245" s="55">
        <v>7.5972801298227102E-2</v>
      </c>
      <c r="D245" s="2">
        <v>9.9708585338148508E-3</v>
      </c>
      <c r="E245" s="1">
        <v>0.30147126428050403</v>
      </c>
    </row>
    <row r="246" spans="1:5" x14ac:dyDescent="0.25">
      <c r="A246" t="s">
        <v>491</v>
      </c>
      <c r="B246" t="s">
        <v>534</v>
      </c>
      <c r="C246" s="55">
        <v>9.91763663022351E-2</v>
      </c>
      <c r="D246" s="2">
        <v>3.4831821038109098E-2</v>
      </c>
      <c r="E246" s="1">
        <v>0.23481824417641101</v>
      </c>
    </row>
    <row r="247" spans="1:5" x14ac:dyDescent="0.25">
      <c r="A247" t="s">
        <v>492</v>
      </c>
      <c r="B247" t="s">
        <v>107</v>
      </c>
      <c r="C247" s="55">
        <v>3.1316732811824101E-2</v>
      </c>
      <c r="D247" s="2">
        <v>-3.3262151667387697E-2</v>
      </c>
      <c r="E247" s="1">
        <v>0.49684422530030098</v>
      </c>
    </row>
    <row r="248" spans="1:5" x14ac:dyDescent="0.25">
      <c r="A248" t="s">
        <v>492</v>
      </c>
      <c r="B248" t="s">
        <v>108</v>
      </c>
      <c r="C248" s="55">
        <v>8.51477804160106E-3</v>
      </c>
      <c r="D248" s="2">
        <v>-5.7584236755625601E-2</v>
      </c>
      <c r="E248" s="1">
        <v>0.72466204382409505</v>
      </c>
    </row>
    <row r="249" spans="1:5" x14ac:dyDescent="0.25">
      <c r="A249" t="s">
        <v>492</v>
      </c>
      <c r="B249" t="s">
        <v>349</v>
      </c>
      <c r="C249" s="55">
        <v>0.116687758701459</v>
      </c>
      <c r="D249" s="2">
        <v>5.7800275948222499E-2</v>
      </c>
      <c r="E249" s="1">
        <v>0.17961385518859499</v>
      </c>
    </row>
    <row r="250" spans="1:5" x14ac:dyDescent="0.25">
      <c r="A250" t="s">
        <v>492</v>
      </c>
      <c r="B250" t="s">
        <v>78</v>
      </c>
      <c r="C250" s="55">
        <v>2.3537097503245501E-2</v>
      </c>
      <c r="D250" s="2">
        <v>-4.1560429329871501E-2</v>
      </c>
      <c r="E250" s="1">
        <v>0.55661625789630997</v>
      </c>
    </row>
    <row r="251" spans="1:5" x14ac:dyDescent="0.25">
      <c r="A251" t="s">
        <v>492</v>
      </c>
      <c r="B251" t="s">
        <v>334</v>
      </c>
      <c r="C251" s="55">
        <v>0.15909582355298199</v>
      </c>
      <c r="D251" s="2">
        <v>0.103035545123181</v>
      </c>
      <c r="E251" s="1">
        <v>0.112748905972733</v>
      </c>
    </row>
    <row r="252" spans="1:5" x14ac:dyDescent="0.25">
      <c r="A252" t="s">
        <v>492</v>
      </c>
      <c r="B252" t="s">
        <v>79</v>
      </c>
      <c r="C252" s="55">
        <v>0.17982171206289299</v>
      </c>
      <c r="D252" s="2">
        <v>0.12514315953375299</v>
      </c>
      <c r="E252" s="1">
        <v>8.9812948687418501E-2</v>
      </c>
    </row>
    <row r="253" spans="1:5" x14ac:dyDescent="0.25">
      <c r="A253" t="s">
        <v>492</v>
      </c>
      <c r="B253" t="s">
        <v>80</v>
      </c>
      <c r="C253" s="55">
        <v>6.5687546814355402E-2</v>
      </c>
      <c r="D253" s="2">
        <v>3.4000499353124001E-3</v>
      </c>
      <c r="E253" s="1">
        <v>0.32072949852086202</v>
      </c>
    </row>
    <row r="254" spans="1:5" x14ac:dyDescent="0.25">
      <c r="A254" t="s">
        <v>492</v>
      </c>
      <c r="B254" t="s">
        <v>321</v>
      </c>
      <c r="C254" s="55">
        <v>2.2446493837566801E-4</v>
      </c>
      <c r="D254" s="2">
        <v>-7.1188073280311598E-2</v>
      </c>
      <c r="E254" s="1">
        <v>0.95608279564133003</v>
      </c>
    </row>
    <row r="255" spans="1:5" x14ac:dyDescent="0.25">
      <c r="A255" t="s">
        <v>492</v>
      </c>
      <c r="B255" t="s">
        <v>322</v>
      </c>
      <c r="C255" s="55">
        <v>1.18971229308236E-2</v>
      </c>
      <c r="D255" s="2">
        <v>-5.8681654002689099E-2</v>
      </c>
      <c r="E255" s="1">
        <v>0.68760472640182901</v>
      </c>
    </row>
    <row r="256" spans="1:5" x14ac:dyDescent="0.25">
      <c r="A256" t="s">
        <v>492</v>
      </c>
      <c r="B256" t="s">
        <v>323</v>
      </c>
      <c r="C256" s="55">
        <v>1.5993138542420501E-2</v>
      </c>
      <c r="D256" s="2">
        <v>-5.4293065847406598E-2</v>
      </c>
      <c r="E256" s="1">
        <v>0.64071203010120603</v>
      </c>
    </row>
    <row r="257" spans="1:5" x14ac:dyDescent="0.25">
      <c r="A257" t="s">
        <v>492</v>
      </c>
      <c r="B257" t="s">
        <v>324</v>
      </c>
      <c r="C257" s="55">
        <v>3.5993993195782503E-2</v>
      </c>
      <c r="D257" s="2">
        <v>-3.2863578718804499E-2</v>
      </c>
      <c r="E257" s="1">
        <v>0.481584120292259</v>
      </c>
    </row>
    <row r="258" spans="1:5" x14ac:dyDescent="0.25">
      <c r="A258" t="s">
        <v>492</v>
      </c>
      <c r="B258" t="s">
        <v>325</v>
      </c>
      <c r="C258" s="55">
        <v>3.68319941477082E-2</v>
      </c>
      <c r="D258" s="2">
        <v>-3.1965720556026901E-2</v>
      </c>
      <c r="E258" s="1">
        <v>0.47642949522582201</v>
      </c>
    </row>
    <row r="259" spans="1:5" x14ac:dyDescent="0.25">
      <c r="A259" t="s">
        <v>492</v>
      </c>
      <c r="B259" t="s">
        <v>326</v>
      </c>
      <c r="C259" s="55">
        <v>0.108498400544899</v>
      </c>
      <c r="D259" s="2">
        <v>4.4819714869534302E-2</v>
      </c>
      <c r="E259" s="1">
        <v>0.21283206389992801</v>
      </c>
    </row>
    <row r="260" spans="1:5" x14ac:dyDescent="0.25">
      <c r="A260" t="s">
        <v>492</v>
      </c>
      <c r="B260" t="s">
        <v>81</v>
      </c>
      <c r="C260" s="55">
        <v>1.4322504470537401E-2</v>
      </c>
      <c r="D260" s="2">
        <v>-5.6083030924424203E-2</v>
      </c>
      <c r="E260" s="1">
        <v>0.65887450758664201</v>
      </c>
    </row>
    <row r="261" spans="1:5" x14ac:dyDescent="0.25">
      <c r="A261" t="s">
        <v>492</v>
      </c>
      <c r="B261" t="s">
        <v>327</v>
      </c>
      <c r="C261" s="55">
        <v>1.8696231200117001E-4</v>
      </c>
      <c r="D261" s="2">
        <v>-7.1228254665713003E-2</v>
      </c>
      <c r="E261" s="1">
        <v>0.95991609424768298</v>
      </c>
    </row>
    <row r="262" spans="1:5" x14ac:dyDescent="0.25">
      <c r="A262" t="s">
        <v>492</v>
      </c>
      <c r="B262" t="s">
        <v>82</v>
      </c>
      <c r="C262" s="55">
        <v>4.6032712272539397E-2</v>
      </c>
      <c r="D262" s="2">
        <v>-2.2107808279421898E-2</v>
      </c>
      <c r="E262" s="1">
        <v>0.42489851269127898</v>
      </c>
    </row>
    <row r="263" spans="1:5" x14ac:dyDescent="0.25">
      <c r="A263" t="s">
        <v>492</v>
      </c>
      <c r="B263" t="s">
        <v>328</v>
      </c>
      <c r="C263" s="55">
        <v>1.01013368944916E-4</v>
      </c>
      <c r="D263" s="2">
        <v>-7.1320342818987498E-2</v>
      </c>
      <c r="E263" s="1">
        <v>0.97053156522691997</v>
      </c>
    </row>
    <row r="264" spans="1:5" x14ac:dyDescent="0.25">
      <c r="A264" t="s">
        <v>492</v>
      </c>
      <c r="B264" t="s">
        <v>84</v>
      </c>
      <c r="C264" s="55">
        <v>3.60742409409932E-2</v>
      </c>
      <c r="D264" s="2">
        <v>-2.8187476329607299E-2</v>
      </c>
      <c r="E264" s="1">
        <v>0.46529954621471398</v>
      </c>
    </row>
    <row r="265" spans="1:5" x14ac:dyDescent="0.25">
      <c r="A265" t="s">
        <v>492</v>
      </c>
      <c r="B265" t="s">
        <v>86</v>
      </c>
      <c r="C265" s="55">
        <v>7.3878708208221205E-2</v>
      </c>
      <c r="D265" s="2">
        <v>1.2137288755436E-2</v>
      </c>
      <c r="E265" s="1">
        <v>0.29126157709864298</v>
      </c>
    </row>
    <row r="266" spans="1:5" x14ac:dyDescent="0.25">
      <c r="A266" t="s">
        <v>492</v>
      </c>
      <c r="B266" t="s">
        <v>88</v>
      </c>
      <c r="C266" s="55">
        <v>0.12312954043398899</v>
      </c>
      <c r="D266" s="2">
        <v>6.4671509796255106E-2</v>
      </c>
      <c r="E266" s="1">
        <v>0.16728695089877099</v>
      </c>
    </row>
    <row r="267" spans="1:5" x14ac:dyDescent="0.25">
      <c r="A267" t="s">
        <v>492</v>
      </c>
      <c r="B267" t="s">
        <v>90</v>
      </c>
      <c r="C267" s="55">
        <v>0.133554521313235</v>
      </c>
      <c r="D267" s="2">
        <v>7.5791489400783799E-2</v>
      </c>
      <c r="E267" s="1">
        <v>0.14916688746010801</v>
      </c>
    </row>
    <row r="268" spans="1:5" x14ac:dyDescent="0.25">
      <c r="A268" t="s">
        <v>492</v>
      </c>
      <c r="B268" t="s">
        <v>92</v>
      </c>
      <c r="C268" s="55">
        <v>0.11483218114541099</v>
      </c>
      <c r="D268" s="2">
        <v>5.5820993221771802E-2</v>
      </c>
      <c r="E268" s="1">
        <v>0.183338965216989</v>
      </c>
    </row>
    <row r="269" spans="1:5" x14ac:dyDescent="0.25">
      <c r="A269" t="s">
        <v>492</v>
      </c>
      <c r="B269" t="s">
        <v>94</v>
      </c>
      <c r="C269" s="55">
        <v>0.116158539086698</v>
      </c>
      <c r="D269" s="2">
        <v>5.7235775025811099E-2</v>
      </c>
      <c r="E269" s="1">
        <v>0.180668067349645</v>
      </c>
    </row>
    <row r="270" spans="1:5" x14ac:dyDescent="0.25">
      <c r="A270" t="s">
        <v>492</v>
      </c>
      <c r="B270" t="s">
        <v>96</v>
      </c>
      <c r="C270" s="55">
        <v>0.122207734415237</v>
      </c>
      <c r="D270" s="2">
        <v>6.3688250042919295E-2</v>
      </c>
      <c r="E270" s="1">
        <v>0.168995241379338</v>
      </c>
    </row>
    <row r="271" spans="1:5" x14ac:dyDescent="0.25">
      <c r="A271" t="s">
        <v>492</v>
      </c>
      <c r="B271" t="s">
        <v>98</v>
      </c>
      <c r="C271" s="55">
        <v>0.13262697045003499</v>
      </c>
      <c r="D271" s="2">
        <v>7.48021018133707E-2</v>
      </c>
      <c r="E271" s="1">
        <v>0.150693811814824</v>
      </c>
    </row>
    <row r="272" spans="1:5" x14ac:dyDescent="0.25">
      <c r="A272" t="s">
        <v>492</v>
      </c>
      <c r="B272" t="s">
        <v>100</v>
      </c>
      <c r="C272" s="55">
        <v>0.13595166551094101</v>
      </c>
      <c r="D272" s="2">
        <v>7.8348443211670102E-2</v>
      </c>
      <c r="E272" s="1">
        <v>0.14529366009432701</v>
      </c>
    </row>
    <row r="273" spans="1:5" x14ac:dyDescent="0.25">
      <c r="A273" t="s">
        <v>492</v>
      </c>
      <c r="B273" t="s">
        <v>102</v>
      </c>
      <c r="C273" s="55">
        <v>0.14409891706296599</v>
      </c>
      <c r="D273" s="2">
        <v>8.7038844867163595E-2</v>
      </c>
      <c r="E273" s="1">
        <v>0.13287838205170499</v>
      </c>
    </row>
    <row r="274" spans="1:5" x14ac:dyDescent="0.25">
      <c r="A274" t="s">
        <v>492</v>
      </c>
      <c r="B274" t="s">
        <v>85</v>
      </c>
      <c r="C274" s="55">
        <v>5.29182234244268E-2</v>
      </c>
      <c r="D274" s="2">
        <v>-1.0220561680611501E-2</v>
      </c>
      <c r="E274" s="1">
        <v>0.37441691037719299</v>
      </c>
    </row>
    <row r="275" spans="1:5" x14ac:dyDescent="0.25">
      <c r="A275" t="s">
        <v>492</v>
      </c>
      <c r="B275" t="s">
        <v>87</v>
      </c>
      <c r="C275" s="55">
        <v>5.0598171470392E-2</v>
      </c>
      <c r="D275" s="2">
        <v>-1.2695283764915201E-2</v>
      </c>
      <c r="E275" s="1">
        <v>0.38538798337758401</v>
      </c>
    </row>
    <row r="276" spans="1:5" x14ac:dyDescent="0.25">
      <c r="A276" t="s">
        <v>492</v>
      </c>
      <c r="B276" t="s">
        <v>89</v>
      </c>
      <c r="C276" s="55">
        <v>6.9527381434331098E-2</v>
      </c>
      <c r="D276" s="2">
        <v>7.4958735299531804E-3</v>
      </c>
      <c r="E276" s="1">
        <v>0.30648941985149702</v>
      </c>
    </row>
    <row r="277" spans="1:5" x14ac:dyDescent="0.25">
      <c r="A277" t="s">
        <v>492</v>
      </c>
      <c r="B277" t="s">
        <v>91</v>
      </c>
      <c r="C277" s="55">
        <v>6.9077342684425599E-2</v>
      </c>
      <c r="D277" s="2">
        <v>7.0158321967206403E-3</v>
      </c>
      <c r="E277" s="1">
        <v>0.30811817479738102</v>
      </c>
    </row>
    <row r="278" spans="1:5" x14ac:dyDescent="0.25">
      <c r="A278" t="s">
        <v>492</v>
      </c>
      <c r="B278" t="s">
        <v>93</v>
      </c>
      <c r="C278" s="55">
        <v>4.2971533806528503E-2</v>
      </c>
      <c r="D278" s="2">
        <v>-2.08303639397029E-2</v>
      </c>
      <c r="E278" s="1">
        <v>0.42467969708051001</v>
      </c>
    </row>
    <row r="279" spans="1:5" x14ac:dyDescent="0.25">
      <c r="A279" t="s">
        <v>492</v>
      </c>
      <c r="B279" t="s">
        <v>95</v>
      </c>
      <c r="C279" s="55">
        <v>1.1153017278887499E-2</v>
      </c>
      <c r="D279" s="2">
        <v>-6.4912135238121005E-2</v>
      </c>
      <c r="E279" s="1">
        <v>0.70797007935937495</v>
      </c>
    </row>
    <row r="280" spans="1:5" x14ac:dyDescent="0.25">
      <c r="A280" t="s">
        <v>492</v>
      </c>
      <c r="B280" t="s">
        <v>97</v>
      </c>
      <c r="C280" s="55">
        <v>5.7805560445180697E-2</v>
      </c>
      <c r="D280" s="2">
        <v>-2.7848479514348299E-2</v>
      </c>
      <c r="E280" s="1">
        <v>0.42880409513481599</v>
      </c>
    </row>
    <row r="281" spans="1:5" x14ac:dyDescent="0.25">
      <c r="A281" t="s">
        <v>492</v>
      </c>
      <c r="B281" t="s">
        <v>99</v>
      </c>
      <c r="C281" s="55">
        <v>6.2714364420295807E-2</v>
      </c>
      <c r="D281" s="2">
        <v>-2.2493420632404299E-2</v>
      </c>
      <c r="E281" s="1">
        <v>0.40924367645128601</v>
      </c>
    </row>
    <row r="282" spans="1:5" x14ac:dyDescent="0.25">
      <c r="A282" t="s">
        <v>492</v>
      </c>
      <c r="B282" t="s">
        <v>101</v>
      </c>
      <c r="C282" s="55">
        <v>2.11842906106798E-2</v>
      </c>
      <c r="D282" s="2">
        <v>-8.7573010432577994E-2</v>
      </c>
      <c r="E282" s="1">
        <v>0.66937624221976899</v>
      </c>
    </row>
    <row r="283" spans="1:5" x14ac:dyDescent="0.25">
      <c r="A283" t="s">
        <v>492</v>
      </c>
      <c r="B283" t="s">
        <v>103</v>
      </c>
      <c r="C283" s="55">
        <v>2.7736152390899299E-2</v>
      </c>
      <c r="D283" s="2">
        <v>-9.3796828560238202E-2</v>
      </c>
      <c r="E283" s="1">
        <v>0.64562744866428901</v>
      </c>
    </row>
    <row r="284" spans="1:5" x14ac:dyDescent="0.25">
      <c r="A284" t="s">
        <v>492</v>
      </c>
      <c r="B284" t="s">
        <v>104</v>
      </c>
      <c r="C284" s="55">
        <v>2.18237671275897E-2</v>
      </c>
      <c r="D284" s="2">
        <v>-4.80459637918682E-2</v>
      </c>
      <c r="E284" s="1">
        <v>0.58507147640887902</v>
      </c>
    </row>
    <row r="285" spans="1:5" x14ac:dyDescent="0.25">
      <c r="A285" t="s">
        <v>492</v>
      </c>
      <c r="B285" t="s">
        <v>109</v>
      </c>
      <c r="C285" s="55">
        <v>0.11482852913399599</v>
      </c>
      <c r="D285" s="2">
        <v>5.1601995500709902E-2</v>
      </c>
      <c r="E285" s="1">
        <v>0.19917798004832099</v>
      </c>
    </row>
    <row r="286" spans="1:5" x14ac:dyDescent="0.25">
      <c r="A286" t="s">
        <v>492</v>
      </c>
      <c r="B286" t="s">
        <v>105</v>
      </c>
      <c r="C286" s="55">
        <v>3.3227453983565101E-2</v>
      </c>
      <c r="D286" s="2">
        <v>-3.5827727874751601E-2</v>
      </c>
      <c r="E286" s="1">
        <v>0.49923993639268299</v>
      </c>
    </row>
    <row r="287" spans="1:5" x14ac:dyDescent="0.25">
      <c r="A287" t="s">
        <v>492</v>
      </c>
      <c r="B287" t="s">
        <v>106</v>
      </c>
      <c r="C287" s="55">
        <v>1.4678593873485E-2</v>
      </c>
      <c r="D287" s="2">
        <v>-5.57015065641231E-2</v>
      </c>
      <c r="E287" s="1">
        <v>0.65490222859967595</v>
      </c>
    </row>
    <row r="288" spans="1:5" x14ac:dyDescent="0.25">
      <c r="A288" t="s">
        <v>492</v>
      </c>
      <c r="B288" t="s">
        <v>73</v>
      </c>
      <c r="C288" s="55">
        <v>2.7449038227564101E-2</v>
      </c>
      <c r="D288" s="2">
        <v>-4.2018887613324299E-2</v>
      </c>
      <c r="E288" s="1">
        <v>0.53973455820036698</v>
      </c>
    </row>
    <row r="289" spans="1:5" x14ac:dyDescent="0.25">
      <c r="A289" t="s">
        <v>492</v>
      </c>
      <c r="B289" t="s">
        <v>329</v>
      </c>
      <c r="C289" s="55">
        <v>8.4150961547660996E-2</v>
      </c>
      <c r="D289" s="2">
        <v>1.87331730867797E-2</v>
      </c>
      <c r="E289" s="1">
        <v>0.27576712349919302</v>
      </c>
    </row>
    <row r="290" spans="1:5" x14ac:dyDescent="0.25">
      <c r="A290" t="s">
        <v>492</v>
      </c>
      <c r="B290" t="s">
        <v>529</v>
      </c>
      <c r="C290" s="55">
        <v>7.1743095291779996E-2</v>
      </c>
      <c r="D290" s="2">
        <v>5.4390306697642598E-3</v>
      </c>
      <c r="E290" s="1">
        <v>0.31587538706194601</v>
      </c>
    </row>
    <row r="291" spans="1:5" x14ac:dyDescent="0.25">
      <c r="A291" t="s">
        <v>492</v>
      </c>
      <c r="B291" t="s">
        <v>530</v>
      </c>
      <c r="C291" s="55">
        <v>0.130071605012513</v>
      </c>
      <c r="D291" s="2">
        <v>6.7933862513407203E-2</v>
      </c>
      <c r="E291" s="1">
        <v>0.16996614557063899</v>
      </c>
    </row>
    <row r="292" spans="1:5" x14ac:dyDescent="0.25">
      <c r="A292" t="s">
        <v>492</v>
      </c>
      <c r="B292" t="s">
        <v>531</v>
      </c>
      <c r="C292" s="55">
        <v>1.2169233628219899E-2</v>
      </c>
      <c r="D292" s="2">
        <v>-5.8390106826907297E-2</v>
      </c>
      <c r="E292" s="1">
        <v>0.68422218875637597</v>
      </c>
    </row>
    <row r="293" spans="1:5" x14ac:dyDescent="0.25">
      <c r="A293" t="s">
        <v>492</v>
      </c>
      <c r="B293" t="s">
        <v>532</v>
      </c>
      <c r="C293" s="55">
        <v>4.9818262920436603E-4</v>
      </c>
      <c r="D293" s="2">
        <v>-7.0894804325852601E-2</v>
      </c>
      <c r="E293" s="1">
        <v>0.93460913871970397</v>
      </c>
    </row>
    <row r="294" spans="1:5" x14ac:dyDescent="0.25">
      <c r="A294" t="s">
        <v>492</v>
      </c>
      <c r="B294" t="s">
        <v>533</v>
      </c>
      <c r="C294" s="55">
        <v>1.0454948665638099E-6</v>
      </c>
      <c r="D294" s="2">
        <v>-7.1427451255499999E-2</v>
      </c>
      <c r="E294" s="1">
        <v>0.99700142152015903</v>
      </c>
    </row>
    <row r="295" spans="1:5" x14ac:dyDescent="0.25">
      <c r="A295" t="s">
        <v>492</v>
      </c>
      <c r="B295" t="s">
        <v>534</v>
      </c>
      <c r="C295" s="55">
        <v>3.8659532546848403E-2</v>
      </c>
      <c r="D295" s="2">
        <v>-3.0007643699805402E-2</v>
      </c>
      <c r="E295" s="1">
        <v>0.465478829019008</v>
      </c>
    </row>
    <row r="296" spans="1:5" x14ac:dyDescent="0.25">
      <c r="A296" t="s">
        <v>493</v>
      </c>
      <c r="B296" t="s">
        <v>107</v>
      </c>
      <c r="C296" s="55">
        <v>9.0423589806094495E-2</v>
      </c>
      <c r="D296" s="2">
        <v>2.9785162459834199E-2</v>
      </c>
      <c r="E296" s="1">
        <v>0.24087870324861699</v>
      </c>
    </row>
    <row r="297" spans="1:5" x14ac:dyDescent="0.25">
      <c r="A297" t="s">
        <v>493</v>
      </c>
      <c r="B297" t="s">
        <v>108</v>
      </c>
      <c r="C297" s="55">
        <v>0.48579365875236102</v>
      </c>
      <c r="D297" s="2">
        <v>0.45151323600251803</v>
      </c>
      <c r="E297" s="1">
        <v>1.8746515917773699E-3</v>
      </c>
    </row>
    <row r="298" spans="1:5" x14ac:dyDescent="0.25">
      <c r="A298" t="s">
        <v>493</v>
      </c>
      <c r="B298" t="s">
        <v>349</v>
      </c>
      <c r="C298" s="55">
        <v>4.4696230658128097E-2</v>
      </c>
      <c r="D298" s="2">
        <v>-1.89906872979968E-2</v>
      </c>
      <c r="E298" s="1">
        <v>0.41532501929863702</v>
      </c>
    </row>
    <row r="299" spans="1:5" x14ac:dyDescent="0.25">
      <c r="A299" t="s">
        <v>493</v>
      </c>
      <c r="B299" t="s">
        <v>78</v>
      </c>
      <c r="C299" s="55">
        <v>0.15517043946112399</v>
      </c>
      <c r="D299" s="2">
        <v>9.8848468758532496E-2</v>
      </c>
      <c r="E299" s="1">
        <v>0.11770273070627001</v>
      </c>
    </row>
    <row r="300" spans="1:5" x14ac:dyDescent="0.25">
      <c r="A300" t="s">
        <v>493</v>
      </c>
      <c r="B300" t="s">
        <v>334</v>
      </c>
      <c r="C300" s="55">
        <v>2.3764773088927001E-2</v>
      </c>
      <c r="D300" s="2">
        <v>-4.1317575371811098E-2</v>
      </c>
      <c r="E300" s="1">
        <v>0.55469072966049204</v>
      </c>
    </row>
    <row r="301" spans="1:5" x14ac:dyDescent="0.25">
      <c r="A301" t="s">
        <v>493</v>
      </c>
      <c r="B301" t="s">
        <v>79</v>
      </c>
      <c r="C301" s="55">
        <v>0.11024229418329599</v>
      </c>
      <c r="D301" s="2">
        <v>5.0925113795515703E-2</v>
      </c>
      <c r="E301" s="1">
        <v>0.19290908235666501</v>
      </c>
    </row>
    <row r="302" spans="1:5" x14ac:dyDescent="0.25">
      <c r="A302" t="s">
        <v>493</v>
      </c>
      <c r="B302" t="s">
        <v>80</v>
      </c>
      <c r="C302" s="55">
        <v>7.5634983555625798E-2</v>
      </c>
      <c r="D302" s="2">
        <v>1.4010649126000901E-2</v>
      </c>
      <c r="E302" s="1">
        <v>0.28537085956934499</v>
      </c>
    </row>
    <row r="303" spans="1:5" x14ac:dyDescent="0.25">
      <c r="A303" t="s">
        <v>493</v>
      </c>
      <c r="B303" t="s">
        <v>321</v>
      </c>
      <c r="C303" s="55">
        <v>5.7471972649820301E-3</v>
      </c>
      <c r="D303" s="2">
        <v>-6.5270860073233503E-2</v>
      </c>
      <c r="E303" s="1">
        <v>0.78021104745355396</v>
      </c>
    </row>
    <row r="304" spans="1:5" x14ac:dyDescent="0.25">
      <c r="A304" t="s">
        <v>493</v>
      </c>
      <c r="B304" t="s">
        <v>322</v>
      </c>
      <c r="C304" s="55">
        <v>7.2762054889951898E-3</v>
      </c>
      <c r="D304" s="2">
        <v>-6.3632636976076504E-2</v>
      </c>
      <c r="E304" s="1">
        <v>0.75344665813219103</v>
      </c>
    </row>
    <row r="305" spans="1:5" x14ac:dyDescent="0.25">
      <c r="A305" t="s">
        <v>493</v>
      </c>
      <c r="B305" t="s">
        <v>323</v>
      </c>
      <c r="C305" s="55">
        <v>2.1747741613863499E-2</v>
      </c>
      <c r="D305" s="2">
        <v>-4.8127419699431899E-2</v>
      </c>
      <c r="E305" s="1">
        <v>0.58573323949594103</v>
      </c>
    </row>
    <row r="306" spans="1:5" x14ac:dyDescent="0.25">
      <c r="A306" t="s">
        <v>493</v>
      </c>
      <c r="B306" t="s">
        <v>324</v>
      </c>
      <c r="C306" s="55">
        <v>6.6228375094459196E-2</v>
      </c>
      <c r="D306" s="2">
        <v>-4.6959811307956101E-4</v>
      </c>
      <c r="E306" s="1">
        <v>0.335932318159608</v>
      </c>
    </row>
    <row r="307" spans="1:5" x14ac:dyDescent="0.25">
      <c r="A307" t="s">
        <v>493</v>
      </c>
      <c r="B307" t="s">
        <v>325</v>
      </c>
      <c r="C307" s="55">
        <v>2.30614921144267E-2</v>
      </c>
      <c r="D307" s="2">
        <v>-4.6719829877400101E-2</v>
      </c>
      <c r="E307" s="1">
        <v>0.57449804533363902</v>
      </c>
    </row>
    <row r="308" spans="1:5" x14ac:dyDescent="0.25">
      <c r="A308" t="s">
        <v>493</v>
      </c>
      <c r="B308" t="s">
        <v>326</v>
      </c>
      <c r="C308" s="55">
        <v>7.1673627020789402E-2</v>
      </c>
      <c r="D308" s="2">
        <v>5.3646003794172196E-3</v>
      </c>
      <c r="E308" s="1">
        <v>0.31611879437784901</v>
      </c>
    </row>
    <row r="309" spans="1:5" x14ac:dyDescent="0.25">
      <c r="A309" t="s">
        <v>493</v>
      </c>
      <c r="B309" t="s">
        <v>81</v>
      </c>
      <c r="C309" s="55">
        <v>3.0387121290435099E-2</v>
      </c>
      <c r="D309" s="2">
        <v>-3.88709414745338E-2</v>
      </c>
      <c r="E309" s="1">
        <v>0.51848164190227297</v>
      </c>
    </row>
    <row r="310" spans="1:5" x14ac:dyDescent="0.25">
      <c r="A310" t="s">
        <v>493</v>
      </c>
      <c r="B310" t="s">
        <v>327</v>
      </c>
      <c r="C310" s="55">
        <v>0.37553251093093398</v>
      </c>
      <c r="D310" s="2">
        <v>0.33092769028314301</v>
      </c>
      <c r="E310" s="1">
        <v>1.1606015200202E-2</v>
      </c>
    </row>
    <row r="311" spans="1:5" x14ac:dyDescent="0.25">
      <c r="A311" t="s">
        <v>493</v>
      </c>
      <c r="B311" t="s">
        <v>82</v>
      </c>
      <c r="C311" s="55">
        <v>0.200795003916626</v>
      </c>
      <c r="D311" s="2">
        <v>0.14370893276781299</v>
      </c>
      <c r="E311" s="1">
        <v>8.1737273830836898E-2</v>
      </c>
    </row>
    <row r="312" spans="1:5" x14ac:dyDescent="0.25">
      <c r="A312" t="s">
        <v>493</v>
      </c>
      <c r="B312" t="s">
        <v>328</v>
      </c>
      <c r="C312" s="55">
        <v>1.4755393524113E-2</v>
      </c>
      <c r="D312" s="2">
        <v>-5.56192212241646E-2</v>
      </c>
      <c r="E312" s="1">
        <v>0.65405296708600502</v>
      </c>
    </row>
    <row r="313" spans="1:5" x14ac:dyDescent="0.25">
      <c r="A313" t="s">
        <v>493</v>
      </c>
      <c r="B313" t="s">
        <v>84</v>
      </c>
      <c r="C313" s="55">
        <v>6.5817549002365097E-2</v>
      </c>
      <c r="D313" s="2">
        <v>3.5387189358560001E-3</v>
      </c>
      <c r="E313" s="1">
        <v>0.32023436794337801</v>
      </c>
    </row>
    <row r="314" spans="1:5" x14ac:dyDescent="0.25">
      <c r="A314" t="s">
        <v>493</v>
      </c>
      <c r="B314" t="s">
        <v>86</v>
      </c>
      <c r="C314" s="55">
        <v>6.2772329336403004E-2</v>
      </c>
      <c r="D314" s="2">
        <v>2.9048462549652299E-4</v>
      </c>
      <c r="E314" s="1">
        <v>0.33208418959882402</v>
      </c>
    </row>
    <row r="315" spans="1:5" x14ac:dyDescent="0.25">
      <c r="A315" t="s">
        <v>493</v>
      </c>
      <c r="B315" t="s">
        <v>88</v>
      </c>
      <c r="C315" s="55">
        <v>7.7173892410014003E-2</v>
      </c>
      <c r="D315" s="2">
        <v>1.5652151904014901E-2</v>
      </c>
      <c r="E315" s="1">
        <v>0.28032401899554299</v>
      </c>
    </row>
    <row r="316" spans="1:5" x14ac:dyDescent="0.25">
      <c r="A316" t="s">
        <v>493</v>
      </c>
      <c r="B316" t="s">
        <v>90</v>
      </c>
      <c r="C316" s="55">
        <v>0.12761615393606801</v>
      </c>
      <c r="D316" s="2">
        <v>6.9457230865138705E-2</v>
      </c>
      <c r="E316" s="1">
        <v>0.15922491153205701</v>
      </c>
    </row>
    <row r="317" spans="1:5" x14ac:dyDescent="0.25">
      <c r="A317" t="s">
        <v>493</v>
      </c>
      <c r="B317" t="s">
        <v>92</v>
      </c>
      <c r="C317" s="55">
        <v>0.170806010900695</v>
      </c>
      <c r="D317" s="2">
        <v>0.115526411627408</v>
      </c>
      <c r="E317" s="1">
        <v>9.9164206450563203E-2</v>
      </c>
    </row>
    <row r="318" spans="1:5" x14ac:dyDescent="0.25">
      <c r="A318" t="s">
        <v>493</v>
      </c>
      <c r="B318" t="s">
        <v>94</v>
      </c>
      <c r="C318" s="55">
        <v>0.20868139755502599</v>
      </c>
      <c r="D318" s="2">
        <v>0.15592682405869501</v>
      </c>
      <c r="E318" s="1">
        <v>6.5272397310023697E-2</v>
      </c>
    </row>
    <row r="319" spans="1:5" x14ac:dyDescent="0.25">
      <c r="A319" t="s">
        <v>493</v>
      </c>
      <c r="B319" t="s">
        <v>96</v>
      </c>
      <c r="C319" s="55">
        <v>0.20953495753307599</v>
      </c>
      <c r="D319" s="2">
        <v>0.15683728803528099</v>
      </c>
      <c r="E319" s="1">
        <v>6.4655043868503306E-2</v>
      </c>
    </row>
    <row r="320" spans="1:5" x14ac:dyDescent="0.25">
      <c r="A320" t="s">
        <v>493</v>
      </c>
      <c r="B320" t="s">
        <v>98</v>
      </c>
      <c r="C320" s="55">
        <v>0.21233296863305201</v>
      </c>
      <c r="D320" s="2">
        <v>0.159821833208588</v>
      </c>
      <c r="E320" s="1">
        <v>6.2670083685453598E-2</v>
      </c>
    </row>
    <row r="321" spans="1:5" x14ac:dyDescent="0.25">
      <c r="A321" t="s">
        <v>493</v>
      </c>
      <c r="B321" t="s">
        <v>100</v>
      </c>
      <c r="C321" s="55">
        <v>0.204285066195284</v>
      </c>
      <c r="D321" s="2">
        <v>0.15123740394163601</v>
      </c>
      <c r="E321" s="1">
        <v>6.8542229015755393E-2</v>
      </c>
    </row>
    <row r="322" spans="1:5" x14ac:dyDescent="0.25">
      <c r="A322" t="s">
        <v>493</v>
      </c>
      <c r="B322" t="s">
        <v>102</v>
      </c>
      <c r="C322" s="55">
        <v>0.19387018238683301</v>
      </c>
      <c r="D322" s="2">
        <v>0.14012819454595499</v>
      </c>
      <c r="E322" s="1">
        <v>7.6925824593852804E-2</v>
      </c>
    </row>
    <row r="323" spans="1:5" x14ac:dyDescent="0.25">
      <c r="A323" t="s">
        <v>493</v>
      </c>
      <c r="B323" t="s">
        <v>85</v>
      </c>
      <c r="C323" s="55">
        <v>6.3695870052044398E-2</v>
      </c>
      <c r="D323" s="2">
        <v>1.27559472218075E-3</v>
      </c>
      <c r="E323" s="1">
        <v>0.32843404256640302</v>
      </c>
    </row>
    <row r="324" spans="1:5" x14ac:dyDescent="0.25">
      <c r="A324" t="s">
        <v>493</v>
      </c>
      <c r="B324" t="s">
        <v>87</v>
      </c>
      <c r="C324" s="55">
        <v>5.91434892504367E-2</v>
      </c>
      <c r="D324" s="2">
        <v>-3.58027813286754E-3</v>
      </c>
      <c r="E324" s="1">
        <v>0.34692690319438202</v>
      </c>
    </row>
    <row r="325" spans="1:5" x14ac:dyDescent="0.25">
      <c r="A325" t="s">
        <v>493</v>
      </c>
      <c r="B325" t="s">
        <v>89</v>
      </c>
      <c r="C325" s="55">
        <v>4.55253843442276E-2</v>
      </c>
      <c r="D325" s="2">
        <v>-1.8106256699490501E-2</v>
      </c>
      <c r="E325" s="1">
        <v>0.41093042457635098</v>
      </c>
    </row>
    <row r="326" spans="1:5" x14ac:dyDescent="0.25">
      <c r="A326" t="s">
        <v>493</v>
      </c>
      <c r="B326" t="s">
        <v>91</v>
      </c>
      <c r="C326" s="55">
        <v>5.6733695556993598E-2</v>
      </c>
      <c r="D326" s="2">
        <v>-6.1507247392067503E-3</v>
      </c>
      <c r="E326" s="1">
        <v>0.35724913944345299</v>
      </c>
    </row>
    <row r="327" spans="1:5" x14ac:dyDescent="0.25">
      <c r="A327" t="s">
        <v>493</v>
      </c>
      <c r="B327" t="s">
        <v>93</v>
      </c>
      <c r="C327" s="55">
        <v>7.4833267035102E-2</v>
      </c>
      <c r="D327" s="2">
        <v>1.31554848374421E-2</v>
      </c>
      <c r="E327" s="1">
        <v>0.28804230289668997</v>
      </c>
    </row>
    <row r="328" spans="1:5" x14ac:dyDescent="0.25">
      <c r="A328" t="s">
        <v>493</v>
      </c>
      <c r="B328" t="s">
        <v>95</v>
      </c>
      <c r="C328" s="55">
        <v>0.15225564443928399</v>
      </c>
      <c r="D328" s="2">
        <v>8.7044540165383197E-2</v>
      </c>
      <c r="E328" s="1">
        <v>0.15046993096681399</v>
      </c>
    </row>
    <row r="329" spans="1:5" x14ac:dyDescent="0.25">
      <c r="A329" t="s">
        <v>493</v>
      </c>
      <c r="B329" t="s">
        <v>97</v>
      </c>
      <c r="C329" s="55">
        <v>0.26008004947639801</v>
      </c>
      <c r="D329" s="2">
        <v>0.192814599428797</v>
      </c>
      <c r="E329" s="1">
        <v>7.4999505344751902E-2</v>
      </c>
    </row>
    <row r="330" spans="1:5" x14ac:dyDescent="0.25">
      <c r="A330" t="s">
        <v>493</v>
      </c>
      <c r="B330" t="s">
        <v>99</v>
      </c>
      <c r="C330" s="55">
        <v>0.25941550730856</v>
      </c>
      <c r="D330" s="2">
        <v>0.19208964433661099</v>
      </c>
      <c r="E330" s="1">
        <v>7.5435223252153794E-2</v>
      </c>
    </row>
    <row r="331" spans="1:5" x14ac:dyDescent="0.25">
      <c r="A331" t="s">
        <v>493</v>
      </c>
      <c r="B331" t="s">
        <v>101</v>
      </c>
      <c r="C331" s="55">
        <v>0.38515419414678997</v>
      </c>
      <c r="D331" s="2">
        <v>0.31683799349643299</v>
      </c>
      <c r="E331" s="1">
        <v>4.1607252580167703E-2</v>
      </c>
    </row>
    <row r="332" spans="1:5" x14ac:dyDescent="0.25">
      <c r="A332" t="s">
        <v>493</v>
      </c>
      <c r="B332" t="s">
        <v>103</v>
      </c>
      <c r="C332" s="55">
        <v>0.37993162298823202</v>
      </c>
      <c r="D332" s="2">
        <v>0.30242307586176198</v>
      </c>
      <c r="E332" s="1">
        <v>5.7719643670497103E-2</v>
      </c>
    </row>
    <row r="333" spans="1:5" x14ac:dyDescent="0.25">
      <c r="A333" t="s">
        <v>493</v>
      </c>
      <c r="B333" t="s">
        <v>104</v>
      </c>
      <c r="C333" s="55">
        <v>3.1176553637680599E-3</v>
      </c>
      <c r="D333" s="2">
        <v>-6.8088226395962806E-2</v>
      </c>
      <c r="E333" s="1">
        <v>0.83727072312182704</v>
      </c>
    </row>
    <row r="334" spans="1:5" x14ac:dyDescent="0.25">
      <c r="A334" t="s">
        <v>493</v>
      </c>
      <c r="B334" t="s">
        <v>109</v>
      </c>
      <c r="C334" s="55">
        <v>5.7838202871959998E-8</v>
      </c>
      <c r="D334" s="2">
        <v>-7.1428509459068298E-2</v>
      </c>
      <c r="E334" s="1">
        <v>0.99929471812927095</v>
      </c>
    </row>
    <row r="335" spans="1:5" x14ac:dyDescent="0.25">
      <c r="A335" t="s">
        <v>493</v>
      </c>
      <c r="B335" t="s">
        <v>105</v>
      </c>
      <c r="C335" s="55">
        <v>6.3111363371667799E-3</v>
      </c>
      <c r="D335" s="2">
        <v>-6.4666639638749898E-2</v>
      </c>
      <c r="E335" s="1">
        <v>0.76993808894384996</v>
      </c>
    </row>
    <row r="336" spans="1:5" x14ac:dyDescent="0.25">
      <c r="A336" t="s">
        <v>493</v>
      </c>
      <c r="B336" t="s">
        <v>106</v>
      </c>
      <c r="C336" s="55">
        <v>6.9128114601274104E-2</v>
      </c>
      <c r="D336" s="2">
        <v>2.6372656442222898E-3</v>
      </c>
      <c r="E336" s="1">
        <v>0.32519738431663098</v>
      </c>
    </row>
    <row r="337" spans="1:5" x14ac:dyDescent="0.25">
      <c r="A337" t="s">
        <v>493</v>
      </c>
      <c r="B337" t="s">
        <v>73</v>
      </c>
      <c r="C337" s="55">
        <v>9.3438897490612599E-2</v>
      </c>
      <c r="D337" s="2">
        <v>2.8684533025656399E-2</v>
      </c>
      <c r="E337" s="1">
        <v>0.24958721363636999</v>
      </c>
    </row>
    <row r="338" spans="1:5" x14ac:dyDescent="0.25">
      <c r="A338" t="s">
        <v>493</v>
      </c>
      <c r="B338" t="s">
        <v>329</v>
      </c>
      <c r="C338" s="55">
        <v>3.9708929204268599E-2</v>
      </c>
      <c r="D338" s="2">
        <v>-2.8883290138283599E-2</v>
      </c>
      <c r="E338" s="1">
        <v>0.45936288242478501</v>
      </c>
    </row>
    <row r="339" spans="1:5" x14ac:dyDescent="0.25">
      <c r="A339" t="s">
        <v>493</v>
      </c>
      <c r="B339" t="s">
        <v>529</v>
      </c>
      <c r="C339" s="55">
        <v>0.35610924466107502</v>
      </c>
      <c r="D339" s="2">
        <v>0.31011704785115102</v>
      </c>
      <c r="E339" s="1">
        <v>1.46743926536093E-2</v>
      </c>
    </row>
    <row r="340" spans="1:5" x14ac:dyDescent="0.25">
      <c r="A340" t="s">
        <v>493</v>
      </c>
      <c r="B340" t="s">
        <v>530</v>
      </c>
      <c r="C340" s="55">
        <v>7.65632785995299E-3</v>
      </c>
      <c r="D340" s="2">
        <v>-6.3225363007193294E-2</v>
      </c>
      <c r="E340" s="1">
        <v>0.74727920155003202</v>
      </c>
    </row>
    <row r="341" spans="1:5" x14ac:dyDescent="0.25">
      <c r="A341" t="s">
        <v>493</v>
      </c>
      <c r="B341" t="s">
        <v>531</v>
      </c>
      <c r="C341" s="55">
        <v>4.4624402344471603E-3</v>
      </c>
      <c r="D341" s="2">
        <v>-6.6647385463092207E-2</v>
      </c>
      <c r="E341" s="1">
        <v>0.80583353581176698</v>
      </c>
    </row>
    <row r="342" spans="1:5" x14ac:dyDescent="0.25">
      <c r="A342" t="s">
        <v>493</v>
      </c>
      <c r="B342" t="s">
        <v>532</v>
      </c>
      <c r="C342" s="55">
        <v>3.7226164151425198E-2</v>
      </c>
      <c r="D342" s="2">
        <v>-3.1543395552044301E-2</v>
      </c>
      <c r="E342" s="1">
        <v>0.47403442289273701</v>
      </c>
    </row>
    <row r="343" spans="1:5" x14ac:dyDescent="0.25">
      <c r="A343" t="s">
        <v>493</v>
      </c>
      <c r="B343" t="s">
        <v>533</v>
      </c>
      <c r="C343" s="55">
        <v>8.8700813665268899E-2</v>
      </c>
      <c r="D343" s="2">
        <v>2.3608014641359601E-2</v>
      </c>
      <c r="E343" s="1">
        <v>0.26257110234523801</v>
      </c>
    </row>
    <row r="344" spans="1:5" x14ac:dyDescent="0.25">
      <c r="A344" t="s">
        <v>493</v>
      </c>
      <c r="B344" t="s">
        <v>534</v>
      </c>
      <c r="C344" s="55">
        <v>0.117511750295519</v>
      </c>
      <c r="D344" s="2">
        <v>5.4476875316627697E-2</v>
      </c>
      <c r="E344" s="1">
        <v>0.19367539868342901</v>
      </c>
    </row>
    <row r="345" spans="1:5" x14ac:dyDescent="0.25">
      <c r="A345" t="s">
        <v>494</v>
      </c>
      <c r="B345" t="s">
        <v>107</v>
      </c>
      <c r="C345" s="55">
        <v>7.4973389432763396E-5</v>
      </c>
      <c r="D345" s="2">
        <v>-6.6586695051271697E-2</v>
      </c>
      <c r="E345" s="1">
        <v>0.97368909352715005</v>
      </c>
    </row>
    <row r="346" spans="1:5" x14ac:dyDescent="0.25">
      <c r="A346" t="s">
        <v>494</v>
      </c>
      <c r="B346" t="s">
        <v>108</v>
      </c>
      <c r="C346" s="55">
        <v>0.121067779850224</v>
      </c>
      <c r="D346" s="2">
        <v>6.2472298506905798E-2</v>
      </c>
      <c r="E346" s="1">
        <v>0.171132999788176</v>
      </c>
    </row>
    <row r="347" spans="1:5" x14ac:dyDescent="0.25">
      <c r="A347" t="s">
        <v>494</v>
      </c>
      <c r="B347" t="s">
        <v>349</v>
      </c>
      <c r="C347" s="55">
        <v>5.55804522986603E-2</v>
      </c>
      <c r="D347" s="2">
        <v>-7.3808508814290404E-3</v>
      </c>
      <c r="E347" s="1">
        <v>0.36232838642840798</v>
      </c>
    </row>
    <row r="348" spans="1:5" x14ac:dyDescent="0.25">
      <c r="A348" t="s">
        <v>494</v>
      </c>
      <c r="B348" t="s">
        <v>78</v>
      </c>
      <c r="C348" s="55">
        <v>2.33391875961441E-2</v>
      </c>
      <c r="D348" s="2">
        <v>-4.1771533230779798E-2</v>
      </c>
      <c r="E348" s="1">
        <v>0.55830001075734503</v>
      </c>
    </row>
    <row r="349" spans="1:5" x14ac:dyDescent="0.25">
      <c r="A349" t="s">
        <v>494</v>
      </c>
      <c r="B349" t="s">
        <v>334</v>
      </c>
      <c r="C349" s="55">
        <v>3.1143944869713398E-2</v>
      </c>
      <c r="D349" s="2">
        <v>-3.3446458805639102E-2</v>
      </c>
      <c r="E349" s="1">
        <v>0.49805310160789601</v>
      </c>
    </row>
    <row r="350" spans="1:5" x14ac:dyDescent="0.25">
      <c r="A350" t="s">
        <v>494</v>
      </c>
      <c r="B350" t="s">
        <v>79</v>
      </c>
      <c r="C350" s="55">
        <v>9.27638743100129E-2</v>
      </c>
      <c r="D350" s="2">
        <v>3.2281465930680403E-2</v>
      </c>
      <c r="E350" s="1">
        <v>0.23458508700688699</v>
      </c>
    </row>
    <row r="351" spans="1:5" x14ac:dyDescent="0.25">
      <c r="A351" t="s">
        <v>494</v>
      </c>
      <c r="B351" t="s">
        <v>80</v>
      </c>
      <c r="C351" s="55">
        <v>2.8408276303559798E-2</v>
      </c>
      <c r="D351" s="2">
        <v>-3.6364505276202899E-2</v>
      </c>
      <c r="E351" s="1">
        <v>0.51785333576954795</v>
      </c>
    </row>
    <row r="352" spans="1:5" x14ac:dyDescent="0.25">
      <c r="A352" t="s">
        <v>494</v>
      </c>
      <c r="B352" t="s">
        <v>321</v>
      </c>
      <c r="C352" s="55">
        <v>7.3541941965391301E-3</v>
      </c>
      <c r="D352" s="2">
        <v>-6.3549077646565297E-2</v>
      </c>
      <c r="E352" s="1">
        <v>0.75216723595371204</v>
      </c>
    </row>
    <row r="353" spans="1:5" x14ac:dyDescent="0.25">
      <c r="A353" t="s">
        <v>494</v>
      </c>
      <c r="B353" t="s">
        <v>322</v>
      </c>
      <c r="C353" s="55">
        <v>4.5256431326305101E-3</v>
      </c>
      <c r="D353" s="2">
        <v>-6.6579668072181505E-2</v>
      </c>
      <c r="E353" s="1">
        <v>0.80448795498272296</v>
      </c>
    </row>
    <row r="354" spans="1:5" x14ac:dyDescent="0.25">
      <c r="A354" t="s">
        <v>494</v>
      </c>
      <c r="B354" t="s">
        <v>323</v>
      </c>
      <c r="C354" s="55">
        <v>2.0733051830854499E-4</v>
      </c>
      <c r="D354" s="2">
        <v>-7.12064315875265E-2</v>
      </c>
      <c r="E354" s="1">
        <v>0.957790818955224</v>
      </c>
    </row>
    <row r="355" spans="1:5" x14ac:dyDescent="0.25">
      <c r="A355" t="s">
        <v>494</v>
      </c>
      <c r="B355" t="s">
        <v>324</v>
      </c>
      <c r="C355" s="55">
        <v>0.31503742019537301</v>
      </c>
      <c r="D355" s="2">
        <v>0.26611152163789997</v>
      </c>
      <c r="E355" s="1">
        <v>2.3682884067577101E-2</v>
      </c>
    </row>
    <row r="356" spans="1:5" x14ac:dyDescent="0.25">
      <c r="A356" t="s">
        <v>494</v>
      </c>
      <c r="B356" t="s">
        <v>325</v>
      </c>
      <c r="C356" s="55">
        <v>0.244435493844888</v>
      </c>
      <c r="D356" s="2">
        <v>0.190466600548094</v>
      </c>
      <c r="E356" s="1">
        <v>5.1566929864681303E-2</v>
      </c>
    </row>
    <row r="357" spans="1:5" x14ac:dyDescent="0.25">
      <c r="A357" t="s">
        <v>494</v>
      </c>
      <c r="B357" t="s">
        <v>326</v>
      </c>
      <c r="C357" s="55">
        <v>0.272869001742513</v>
      </c>
      <c r="D357" s="2">
        <v>0.22093107329554901</v>
      </c>
      <c r="E357" s="1">
        <v>3.79132612233124E-2</v>
      </c>
    </row>
    <row r="358" spans="1:5" x14ac:dyDescent="0.25">
      <c r="A358" t="s">
        <v>494</v>
      </c>
      <c r="B358" t="s">
        <v>81</v>
      </c>
      <c r="C358" s="55">
        <v>1.3416730742852099E-2</v>
      </c>
      <c r="D358" s="2">
        <v>-5.7053502775515699E-2</v>
      </c>
      <c r="E358" s="1">
        <v>0.66924701539869802</v>
      </c>
    </row>
    <row r="359" spans="1:5" x14ac:dyDescent="0.25">
      <c r="A359" t="s">
        <v>494</v>
      </c>
      <c r="B359" t="s">
        <v>327</v>
      </c>
      <c r="C359" s="55">
        <v>0.23400959540921401</v>
      </c>
      <c r="D359" s="2">
        <v>0.17929599508130101</v>
      </c>
      <c r="E359" s="1">
        <v>5.76297711240433E-2</v>
      </c>
    </row>
    <row r="360" spans="1:5" x14ac:dyDescent="0.25">
      <c r="A360" t="s">
        <v>494</v>
      </c>
      <c r="B360" t="s">
        <v>82</v>
      </c>
      <c r="C360" s="55">
        <v>0.107322720344767</v>
      </c>
      <c r="D360" s="2">
        <v>4.3560057512250699E-2</v>
      </c>
      <c r="E360" s="1">
        <v>0.21547713355088199</v>
      </c>
    </row>
    <row r="361" spans="1:5" x14ac:dyDescent="0.25">
      <c r="A361" t="s">
        <v>494</v>
      </c>
      <c r="B361" t="s">
        <v>328</v>
      </c>
      <c r="C361" s="55">
        <v>1.4841887259393601E-3</v>
      </c>
      <c r="D361" s="2">
        <v>-6.9838369222207805E-2</v>
      </c>
      <c r="E361" s="1">
        <v>0.887355044674912</v>
      </c>
    </row>
    <row r="362" spans="1:5" x14ac:dyDescent="0.25">
      <c r="A362" t="s">
        <v>494</v>
      </c>
      <c r="B362" t="s">
        <v>84</v>
      </c>
      <c r="C362" s="55">
        <v>6.7227522830123996E-4</v>
      </c>
      <c r="D362" s="2">
        <v>-6.5949573089811905E-2</v>
      </c>
      <c r="E362" s="1">
        <v>0.92131463081550902</v>
      </c>
    </row>
    <row r="363" spans="1:5" x14ac:dyDescent="0.25">
      <c r="A363" t="s">
        <v>494</v>
      </c>
      <c r="B363" t="s">
        <v>86</v>
      </c>
      <c r="C363" s="55">
        <v>1.26006616808951E-3</v>
      </c>
      <c r="D363" s="2">
        <v>-6.5322596087371093E-2</v>
      </c>
      <c r="E363" s="1">
        <v>0.89241180546267096</v>
      </c>
    </row>
    <row r="364" spans="1:5" x14ac:dyDescent="0.25">
      <c r="A364" t="s">
        <v>494</v>
      </c>
      <c r="B364" t="s">
        <v>88</v>
      </c>
      <c r="C364" s="55">
        <v>1.13909697768489E-2</v>
      </c>
      <c r="D364" s="2">
        <v>-5.4516298904694303E-2</v>
      </c>
      <c r="E364" s="1">
        <v>0.68349244971723599</v>
      </c>
    </row>
    <row r="365" spans="1:5" x14ac:dyDescent="0.25">
      <c r="A365" t="s">
        <v>494</v>
      </c>
      <c r="B365" t="s">
        <v>90</v>
      </c>
      <c r="C365" s="55">
        <v>3.9611972322585301E-2</v>
      </c>
      <c r="D365" s="2">
        <v>-2.44138961892424E-2</v>
      </c>
      <c r="E365" s="1">
        <v>0.44378558037718702</v>
      </c>
    </row>
    <row r="366" spans="1:5" x14ac:dyDescent="0.25">
      <c r="A366" t="s">
        <v>494</v>
      </c>
      <c r="B366" t="s">
        <v>92</v>
      </c>
      <c r="C366" s="55">
        <v>6.4459558852934695E-2</v>
      </c>
      <c r="D366" s="2">
        <v>2.0901961097971001E-3</v>
      </c>
      <c r="E366" s="1">
        <v>0.32545313965796302</v>
      </c>
    </row>
    <row r="367" spans="1:5" x14ac:dyDescent="0.25">
      <c r="A367" t="s">
        <v>494</v>
      </c>
      <c r="B367" t="s">
        <v>94</v>
      </c>
      <c r="C367" s="55">
        <v>9.1499558759866498E-2</v>
      </c>
      <c r="D367" s="2">
        <v>3.0932862677191E-2</v>
      </c>
      <c r="E367" s="1">
        <v>0.23796206500608399</v>
      </c>
    </row>
    <row r="368" spans="1:5" x14ac:dyDescent="0.25">
      <c r="A368" t="s">
        <v>494</v>
      </c>
      <c r="B368" t="s">
        <v>96</v>
      </c>
      <c r="C368" s="55">
        <v>0.10121287373183301</v>
      </c>
      <c r="D368" s="2">
        <v>4.1293731980621397E-2</v>
      </c>
      <c r="E368" s="1">
        <v>0.213331582321273</v>
      </c>
    </row>
    <row r="369" spans="1:5" x14ac:dyDescent="0.25">
      <c r="A369" t="s">
        <v>494</v>
      </c>
      <c r="B369" t="s">
        <v>98</v>
      </c>
      <c r="C369" s="55">
        <v>0.119622461234883</v>
      </c>
      <c r="D369" s="2">
        <v>6.0930625317208102E-2</v>
      </c>
      <c r="E369" s="1">
        <v>0.17388411146410801</v>
      </c>
    </row>
    <row r="370" spans="1:5" x14ac:dyDescent="0.25">
      <c r="A370" t="s">
        <v>494</v>
      </c>
      <c r="B370" t="s">
        <v>100</v>
      </c>
      <c r="C370" s="55">
        <v>0.126758115335451</v>
      </c>
      <c r="D370" s="2">
        <v>6.8541989691147401E-2</v>
      </c>
      <c r="E370" s="1">
        <v>0.16073498281721399</v>
      </c>
    </row>
    <row r="371" spans="1:5" x14ac:dyDescent="0.25">
      <c r="A371" t="s">
        <v>494</v>
      </c>
      <c r="B371" t="s">
        <v>102</v>
      </c>
      <c r="C371" s="55">
        <v>0.118971450356714</v>
      </c>
      <c r="D371" s="2">
        <v>6.0236213713828098E-2</v>
      </c>
      <c r="E371" s="1">
        <v>0.17513837650622299</v>
      </c>
    </row>
    <row r="372" spans="1:5" x14ac:dyDescent="0.25">
      <c r="A372" t="s">
        <v>494</v>
      </c>
      <c r="B372" t="s">
        <v>85</v>
      </c>
      <c r="C372" s="55">
        <v>4.6714655715650996E-3</v>
      </c>
      <c r="D372" s="2">
        <v>-6.1683770056997198E-2</v>
      </c>
      <c r="E372" s="1">
        <v>0.79436582022785496</v>
      </c>
    </row>
    <row r="373" spans="1:5" x14ac:dyDescent="0.25">
      <c r="A373" t="s">
        <v>494</v>
      </c>
      <c r="B373" t="s">
        <v>87</v>
      </c>
      <c r="C373" s="55">
        <v>2.73059435956945E-3</v>
      </c>
      <c r="D373" s="2">
        <v>-6.3754032683125794E-2</v>
      </c>
      <c r="E373" s="1">
        <v>0.84212406096743597</v>
      </c>
    </row>
    <row r="374" spans="1:5" x14ac:dyDescent="0.25">
      <c r="A374" t="s">
        <v>494</v>
      </c>
      <c r="B374" t="s">
        <v>89</v>
      </c>
      <c r="C374" s="55">
        <v>1.2489078969121199E-3</v>
      </c>
      <c r="D374" s="2">
        <v>-6.5334498243293695E-2</v>
      </c>
      <c r="E374" s="1">
        <v>0.89288664203816803</v>
      </c>
    </row>
    <row r="375" spans="1:5" x14ac:dyDescent="0.25">
      <c r="A375" t="s">
        <v>494</v>
      </c>
      <c r="B375" t="s">
        <v>91</v>
      </c>
      <c r="C375" s="55">
        <v>3.4948376668693E-3</v>
      </c>
      <c r="D375" s="2">
        <v>-6.2938839822006099E-2</v>
      </c>
      <c r="E375" s="1">
        <v>0.82168648252910403</v>
      </c>
    </row>
    <row r="376" spans="1:5" x14ac:dyDescent="0.25">
      <c r="A376" t="s">
        <v>494</v>
      </c>
      <c r="B376" t="s">
        <v>93</v>
      </c>
      <c r="C376" s="55">
        <v>7.9530639768900391E-3</v>
      </c>
      <c r="D376" s="2">
        <v>-5.8183398424650701E-2</v>
      </c>
      <c r="E376" s="1">
        <v>0.73357789491063496</v>
      </c>
    </row>
    <row r="377" spans="1:5" x14ac:dyDescent="0.25">
      <c r="A377" t="s">
        <v>494</v>
      </c>
      <c r="B377" t="s">
        <v>95</v>
      </c>
      <c r="C377" s="55">
        <v>4.2935661754022698E-2</v>
      </c>
      <c r="D377" s="2">
        <v>-3.0684671957206301E-2</v>
      </c>
      <c r="E377" s="1">
        <v>0.45869566929812799</v>
      </c>
    </row>
    <row r="378" spans="1:5" x14ac:dyDescent="0.25">
      <c r="A378" t="s">
        <v>494</v>
      </c>
      <c r="B378" t="s">
        <v>97</v>
      </c>
      <c r="C378" s="55">
        <v>0.124400427189594</v>
      </c>
      <c r="D378" s="2">
        <v>4.4800466025011303E-2</v>
      </c>
      <c r="E378" s="1">
        <v>0.2371941790498</v>
      </c>
    </row>
    <row r="379" spans="1:5" x14ac:dyDescent="0.25">
      <c r="A379" t="s">
        <v>494</v>
      </c>
      <c r="B379" t="s">
        <v>99</v>
      </c>
      <c r="C379" s="55">
        <v>0.13708257169667701</v>
      </c>
      <c r="D379" s="2">
        <v>5.8635532760011197E-2</v>
      </c>
      <c r="E379" s="1">
        <v>0.21302791362010601</v>
      </c>
    </row>
    <row r="380" spans="1:5" x14ac:dyDescent="0.25">
      <c r="A380" t="s">
        <v>494</v>
      </c>
      <c r="B380" t="s">
        <v>101</v>
      </c>
      <c r="C380" s="55">
        <v>0.120524523740397</v>
      </c>
      <c r="D380" s="2">
        <v>2.2805026378219E-2</v>
      </c>
      <c r="E380" s="1">
        <v>0.29554061507620299</v>
      </c>
    </row>
    <row r="381" spans="1:5" x14ac:dyDescent="0.25">
      <c r="A381" t="s">
        <v>494</v>
      </c>
      <c r="B381" t="s">
        <v>103</v>
      </c>
      <c r="C381" s="55">
        <v>0.15457716070563601</v>
      </c>
      <c r="D381" s="2">
        <v>4.8899305793840102E-2</v>
      </c>
      <c r="E381" s="1">
        <v>0.261022875492533</v>
      </c>
    </row>
    <row r="382" spans="1:5" x14ac:dyDescent="0.25">
      <c r="A382" t="s">
        <v>494</v>
      </c>
      <c r="B382" t="s">
        <v>104</v>
      </c>
      <c r="C382" s="55">
        <v>8.7484519811613804E-3</v>
      </c>
      <c r="D382" s="2">
        <v>-6.2055230020184197E-2</v>
      </c>
      <c r="E382" s="1">
        <v>0.73043993719365297</v>
      </c>
    </row>
    <row r="383" spans="1:5" x14ac:dyDescent="0.25">
      <c r="A383" t="s">
        <v>494</v>
      </c>
      <c r="B383" t="s">
        <v>109</v>
      </c>
      <c r="C383" s="55">
        <v>4.8471295489411498E-3</v>
      </c>
      <c r="D383" s="2">
        <v>-6.6235218340420204E-2</v>
      </c>
      <c r="E383" s="1">
        <v>0.797792270380835</v>
      </c>
    </row>
    <row r="384" spans="1:5" x14ac:dyDescent="0.25">
      <c r="A384" t="s">
        <v>494</v>
      </c>
      <c r="B384" t="s">
        <v>105</v>
      </c>
      <c r="C384" s="55">
        <v>1.0347142668404299E-3</v>
      </c>
      <c r="D384" s="2">
        <v>-7.0319948999813905E-2</v>
      </c>
      <c r="E384" s="1">
        <v>0.905861490460938</v>
      </c>
    </row>
    <row r="385" spans="1:5" x14ac:dyDescent="0.25">
      <c r="A385" t="s">
        <v>494</v>
      </c>
      <c r="B385" t="s">
        <v>106</v>
      </c>
      <c r="C385" s="55">
        <v>6.6223767380012601E-3</v>
      </c>
      <c r="D385" s="2">
        <v>-6.4333167780712894E-2</v>
      </c>
      <c r="E385" s="1">
        <v>0.76447918258774705</v>
      </c>
    </row>
    <row r="386" spans="1:5" x14ac:dyDescent="0.25">
      <c r="A386" t="s">
        <v>494</v>
      </c>
      <c r="B386" t="s">
        <v>73</v>
      </c>
      <c r="C386" s="55">
        <v>8.2583734790851196E-2</v>
      </c>
      <c r="D386" s="2">
        <v>1.7054001561626401E-2</v>
      </c>
      <c r="E386" s="1">
        <v>0.28048819999732599</v>
      </c>
    </row>
    <row r="387" spans="1:5" x14ac:dyDescent="0.25">
      <c r="A387" t="s">
        <v>494</v>
      </c>
      <c r="B387" t="s">
        <v>329</v>
      </c>
      <c r="C387" s="55">
        <v>4.4649151099562398E-2</v>
      </c>
      <c r="D387" s="2">
        <v>-2.35901952504689E-2</v>
      </c>
      <c r="E387" s="1">
        <v>0.432111030853778</v>
      </c>
    </row>
    <row r="388" spans="1:5" x14ac:dyDescent="0.25">
      <c r="A388" t="s">
        <v>494</v>
      </c>
      <c r="B388" t="s">
        <v>529</v>
      </c>
      <c r="C388" s="55">
        <v>0.35041645939952498</v>
      </c>
      <c r="D388" s="2">
        <v>0.30401763507092</v>
      </c>
      <c r="E388" s="1">
        <v>1.5702240959478302E-2</v>
      </c>
    </row>
    <row r="389" spans="1:5" x14ac:dyDescent="0.25">
      <c r="A389" t="s">
        <v>494</v>
      </c>
      <c r="B389" t="s">
        <v>530</v>
      </c>
      <c r="C389" s="55">
        <v>0.26952164538357698</v>
      </c>
      <c r="D389" s="2">
        <v>0.21734462005383201</v>
      </c>
      <c r="E389" s="1">
        <v>3.9325710335131499E-2</v>
      </c>
    </row>
    <row r="390" spans="1:5" x14ac:dyDescent="0.25">
      <c r="A390" t="s">
        <v>494</v>
      </c>
      <c r="B390" t="s">
        <v>531</v>
      </c>
      <c r="C390" s="55">
        <v>3.7997217533994702E-2</v>
      </c>
      <c r="D390" s="2">
        <v>-3.07172669278628E-2</v>
      </c>
      <c r="E390" s="1">
        <v>0.46940253258893699</v>
      </c>
    </row>
    <row r="391" spans="1:5" x14ac:dyDescent="0.25">
      <c r="A391" t="s">
        <v>494</v>
      </c>
      <c r="B391" t="s">
        <v>532</v>
      </c>
      <c r="C391" s="55">
        <v>3.12059162732388E-2</v>
      </c>
      <c r="D391" s="2">
        <v>-3.7993661135815399E-2</v>
      </c>
      <c r="E391" s="1">
        <v>0.51281074238534297</v>
      </c>
    </row>
    <row r="392" spans="1:5" x14ac:dyDescent="0.25">
      <c r="A392" t="s">
        <v>494</v>
      </c>
      <c r="B392" t="s">
        <v>533</v>
      </c>
      <c r="C392" s="55">
        <v>8.5377429423086904E-3</v>
      </c>
      <c r="D392" s="2">
        <v>-6.22809897046692E-2</v>
      </c>
      <c r="E392" s="1">
        <v>0.73359467088086905</v>
      </c>
    </row>
    <row r="393" spans="1:5" x14ac:dyDescent="0.25">
      <c r="A393" t="s">
        <v>494</v>
      </c>
      <c r="B393" t="s">
        <v>534</v>
      </c>
      <c r="C393" s="55">
        <v>7.6551799472690399E-3</v>
      </c>
      <c r="D393" s="2">
        <v>-6.3226592913640203E-2</v>
      </c>
      <c r="E393" s="1">
        <v>0.74729757177132095</v>
      </c>
    </row>
    <row r="394" spans="1:5" x14ac:dyDescent="0.25">
      <c r="A394" t="s">
        <v>495</v>
      </c>
      <c r="B394" t="s">
        <v>107</v>
      </c>
      <c r="C394" s="55">
        <v>5.0123306717894202E-2</v>
      </c>
      <c r="D394" s="2">
        <v>-1.32018061675794E-2</v>
      </c>
      <c r="E394" s="1">
        <v>0.38768614144539698</v>
      </c>
    </row>
    <row r="395" spans="1:5" x14ac:dyDescent="0.25">
      <c r="A395" t="s">
        <v>495</v>
      </c>
      <c r="B395" t="s">
        <v>108</v>
      </c>
      <c r="C395" s="55">
        <v>9.6123015434384992E-3</v>
      </c>
      <c r="D395" s="2">
        <v>-5.6413545020332197E-2</v>
      </c>
      <c r="E395" s="1">
        <v>0.70814237606629604</v>
      </c>
    </row>
    <row r="396" spans="1:5" x14ac:dyDescent="0.25">
      <c r="A396" t="s">
        <v>495</v>
      </c>
      <c r="B396" t="s">
        <v>349</v>
      </c>
      <c r="C396" s="55">
        <v>3.5677958486437601E-2</v>
      </c>
      <c r="D396" s="2">
        <v>-2.8610177614466499E-2</v>
      </c>
      <c r="E396" s="1">
        <v>0.46780675694768797</v>
      </c>
    </row>
    <row r="397" spans="1:5" x14ac:dyDescent="0.25">
      <c r="A397" t="s">
        <v>495</v>
      </c>
      <c r="B397" t="s">
        <v>78</v>
      </c>
      <c r="C397" s="55">
        <v>4.9180813099099197E-4</v>
      </c>
      <c r="D397" s="2">
        <v>-6.61420713269429E-2</v>
      </c>
      <c r="E397" s="1">
        <v>0.93267319786220904</v>
      </c>
    </row>
    <row r="398" spans="1:5" x14ac:dyDescent="0.25">
      <c r="A398" t="s">
        <v>495</v>
      </c>
      <c r="B398" t="s">
        <v>334</v>
      </c>
      <c r="C398" s="55">
        <v>1.5843296186947398E-2</v>
      </c>
      <c r="D398" s="2">
        <v>-4.9767150733922801E-2</v>
      </c>
      <c r="E398" s="1">
        <v>0.63025509964762705</v>
      </c>
    </row>
    <row r="399" spans="1:5" x14ac:dyDescent="0.25">
      <c r="A399" t="s">
        <v>495</v>
      </c>
      <c r="B399" t="s">
        <v>79</v>
      </c>
      <c r="C399" s="55">
        <v>3.54864518905849E-2</v>
      </c>
      <c r="D399" s="2">
        <v>-2.88144513167095E-2</v>
      </c>
      <c r="E399" s="1">
        <v>0.46902578734883199</v>
      </c>
    </row>
    <row r="400" spans="1:5" x14ac:dyDescent="0.25">
      <c r="A400" t="s">
        <v>495</v>
      </c>
      <c r="B400" t="s">
        <v>80</v>
      </c>
      <c r="C400" s="55">
        <v>6.7095220944521895E-5</v>
      </c>
      <c r="D400" s="2">
        <v>-6.65950984309924E-2</v>
      </c>
      <c r="E400" s="1">
        <v>0.97510939547952402</v>
      </c>
    </row>
    <row r="401" spans="1:5" x14ac:dyDescent="0.25">
      <c r="A401" t="s">
        <v>495</v>
      </c>
      <c r="B401" t="s">
        <v>321</v>
      </c>
      <c r="C401" s="55">
        <v>1.5250685356218501E-2</v>
      </c>
      <c r="D401" s="2">
        <v>-5.5088551404051597E-2</v>
      </c>
      <c r="E401" s="1">
        <v>0.64863766117462596</v>
      </c>
    </row>
    <row r="402" spans="1:5" x14ac:dyDescent="0.25">
      <c r="A402" t="s">
        <v>495</v>
      </c>
      <c r="B402" t="s">
        <v>322</v>
      </c>
      <c r="C402" s="55">
        <v>2.5037094033393999E-3</v>
      </c>
      <c r="D402" s="2">
        <v>-6.8746025639279104E-2</v>
      </c>
      <c r="E402" s="1">
        <v>0.85399243202020403</v>
      </c>
    </row>
    <row r="403" spans="1:5" x14ac:dyDescent="0.25">
      <c r="A403" t="s">
        <v>495</v>
      </c>
      <c r="B403" t="s">
        <v>323</v>
      </c>
      <c r="C403" s="55">
        <v>4.1698180828826502E-2</v>
      </c>
      <c r="D403" s="2">
        <v>-2.67519491119717E-2</v>
      </c>
      <c r="E403" s="1">
        <v>0.44809449676496199</v>
      </c>
    </row>
    <row r="404" spans="1:5" x14ac:dyDescent="0.25">
      <c r="A404" t="s">
        <v>495</v>
      </c>
      <c r="B404" t="s">
        <v>324</v>
      </c>
      <c r="C404" s="55">
        <v>0.10790485808695</v>
      </c>
      <c r="D404" s="2">
        <v>4.4183776521731798E-2</v>
      </c>
      <c r="E404" s="1">
        <v>0.21416301274310301</v>
      </c>
    </row>
    <row r="405" spans="1:5" x14ac:dyDescent="0.25">
      <c r="A405" t="s">
        <v>495</v>
      </c>
      <c r="B405" t="s">
        <v>325</v>
      </c>
      <c r="C405" s="55">
        <v>0.15024439870452699</v>
      </c>
      <c r="D405" s="2">
        <v>8.9547570040565003E-2</v>
      </c>
      <c r="E405" s="1">
        <v>0.13796675035745101</v>
      </c>
    </row>
    <row r="406" spans="1:5" x14ac:dyDescent="0.25">
      <c r="A406" t="s">
        <v>495</v>
      </c>
      <c r="B406" t="s">
        <v>326</v>
      </c>
      <c r="C406" s="55">
        <v>0.13325798022757801</v>
      </c>
      <c r="D406" s="2">
        <v>7.1347835958119596E-2</v>
      </c>
      <c r="E406" s="1">
        <v>0.16444617416820501</v>
      </c>
    </row>
    <row r="407" spans="1:5" x14ac:dyDescent="0.25">
      <c r="A407" t="s">
        <v>495</v>
      </c>
      <c r="B407" t="s">
        <v>81</v>
      </c>
      <c r="C407" s="55">
        <v>0.14298174794375301</v>
      </c>
      <c r="D407" s="2">
        <v>8.1766158511164005E-2</v>
      </c>
      <c r="E407" s="1">
        <v>0.14871229685817</v>
      </c>
    </row>
    <row r="408" spans="1:5" x14ac:dyDescent="0.25">
      <c r="A408" t="s">
        <v>495</v>
      </c>
      <c r="B408" t="s">
        <v>327</v>
      </c>
      <c r="C408" s="55">
        <v>4.4670579548936997E-3</v>
      </c>
      <c r="D408" s="2">
        <v>-6.66424379054711E-2</v>
      </c>
      <c r="E408" s="1">
        <v>0.80573488643203794</v>
      </c>
    </row>
    <row r="409" spans="1:5" x14ac:dyDescent="0.25">
      <c r="A409" t="s">
        <v>495</v>
      </c>
      <c r="B409" t="s">
        <v>82</v>
      </c>
      <c r="C409" s="55">
        <v>0.24546739491817701</v>
      </c>
      <c r="D409" s="2">
        <v>0.19157220884090401</v>
      </c>
      <c r="E409" s="1">
        <v>5.1000462873093601E-2</v>
      </c>
    </row>
    <row r="410" spans="1:5" x14ac:dyDescent="0.25">
      <c r="A410" t="s">
        <v>495</v>
      </c>
      <c r="B410" t="s">
        <v>328</v>
      </c>
      <c r="C410" s="55">
        <v>0.177116946421084</v>
      </c>
      <c r="D410" s="2">
        <v>0.11833958545116099</v>
      </c>
      <c r="E410" s="1">
        <v>0.104526573797076</v>
      </c>
    </row>
    <row r="411" spans="1:5" x14ac:dyDescent="0.25">
      <c r="A411" t="s">
        <v>495</v>
      </c>
      <c r="B411" t="s">
        <v>84</v>
      </c>
      <c r="C411" s="55">
        <v>2.0851249898009201E-2</v>
      </c>
      <c r="D411" s="2">
        <v>-4.4425333442123398E-2</v>
      </c>
      <c r="E411" s="1">
        <v>0.58030651328537197</v>
      </c>
    </row>
    <row r="412" spans="1:5" x14ac:dyDescent="0.25">
      <c r="A412" t="s">
        <v>495</v>
      </c>
      <c r="B412" t="s">
        <v>86</v>
      </c>
      <c r="C412" s="55">
        <v>1.21760893394771E-2</v>
      </c>
      <c r="D412" s="2">
        <v>-5.3678838037891197E-2</v>
      </c>
      <c r="E412" s="1">
        <v>0.67331529513607002</v>
      </c>
    </row>
    <row r="413" spans="1:5" x14ac:dyDescent="0.25">
      <c r="A413" t="s">
        <v>495</v>
      </c>
      <c r="B413" t="s">
        <v>88</v>
      </c>
      <c r="C413" s="55">
        <v>3.0290936607709599E-6</v>
      </c>
      <c r="D413" s="2">
        <v>-6.6663435633428594E-2</v>
      </c>
      <c r="E413" s="1">
        <v>0.99471060154721103</v>
      </c>
    </row>
    <row r="414" spans="1:5" x14ac:dyDescent="0.25">
      <c r="A414" t="s">
        <v>495</v>
      </c>
      <c r="B414" t="s">
        <v>90</v>
      </c>
      <c r="C414" s="55">
        <v>5.5411431570991003E-3</v>
      </c>
      <c r="D414" s="2">
        <v>-6.0756113965760902E-2</v>
      </c>
      <c r="E414" s="1">
        <v>0.77646021870203497</v>
      </c>
    </row>
    <row r="415" spans="1:5" x14ac:dyDescent="0.25">
      <c r="A415" t="s">
        <v>495</v>
      </c>
      <c r="B415" t="s">
        <v>92</v>
      </c>
      <c r="C415" s="55">
        <v>1.13569375347887E-2</v>
      </c>
      <c r="D415" s="2">
        <v>-5.4552599962892002E-2</v>
      </c>
      <c r="E415" s="1">
        <v>0.68394260885416702</v>
      </c>
    </row>
    <row r="416" spans="1:5" x14ac:dyDescent="0.25">
      <c r="A416" t="s">
        <v>495</v>
      </c>
      <c r="B416" t="s">
        <v>94</v>
      </c>
      <c r="C416" s="55">
        <v>1.8967792440333E-2</v>
      </c>
      <c r="D416" s="2">
        <v>-4.6434354730311399E-2</v>
      </c>
      <c r="E416" s="1">
        <v>0.59811076169293098</v>
      </c>
    </row>
    <row r="417" spans="1:5" x14ac:dyDescent="0.25">
      <c r="A417" t="s">
        <v>495</v>
      </c>
      <c r="B417" t="s">
        <v>96</v>
      </c>
      <c r="C417" s="55">
        <v>2.7343210472401801E-2</v>
      </c>
      <c r="D417" s="2">
        <v>-3.7500575496104603E-2</v>
      </c>
      <c r="E417" s="1">
        <v>0.52592016930903696</v>
      </c>
    </row>
    <row r="418" spans="1:5" x14ac:dyDescent="0.25">
      <c r="A418" t="s">
        <v>495</v>
      </c>
      <c r="B418" t="s">
        <v>98</v>
      </c>
      <c r="C418" s="55">
        <v>4.20755142930394E-2</v>
      </c>
      <c r="D418" s="2">
        <v>-2.1786118087424599E-2</v>
      </c>
      <c r="E418" s="1">
        <v>0.42965783901979399</v>
      </c>
    </row>
    <row r="419" spans="1:5" x14ac:dyDescent="0.25">
      <c r="A419" t="s">
        <v>495</v>
      </c>
      <c r="B419" t="s">
        <v>100</v>
      </c>
      <c r="C419" s="55">
        <v>4.96526152386811E-2</v>
      </c>
      <c r="D419" s="2">
        <v>-1.3703877078740099E-2</v>
      </c>
      <c r="E419" s="1">
        <v>0.389982287455854</v>
      </c>
    </row>
    <row r="420" spans="1:5" x14ac:dyDescent="0.25">
      <c r="A420" t="s">
        <v>495</v>
      </c>
      <c r="B420" t="s">
        <v>102</v>
      </c>
      <c r="C420" s="55">
        <v>5.31400101034087E-2</v>
      </c>
      <c r="D420" s="2">
        <v>-9.9839892230306794E-3</v>
      </c>
      <c r="E420" s="1">
        <v>0.373389865301821</v>
      </c>
    </row>
    <row r="421" spans="1:5" x14ac:dyDescent="0.25">
      <c r="A421" t="s">
        <v>495</v>
      </c>
      <c r="B421" t="s">
        <v>85</v>
      </c>
      <c r="C421" s="55">
        <v>3.8772507841393499E-3</v>
      </c>
      <c r="D421" s="2">
        <v>-6.2530932496918101E-2</v>
      </c>
      <c r="E421" s="1">
        <v>0.81233884868705597</v>
      </c>
    </row>
    <row r="422" spans="1:5" x14ac:dyDescent="0.25">
      <c r="A422" t="s">
        <v>495</v>
      </c>
      <c r="B422" t="s">
        <v>87</v>
      </c>
      <c r="C422" s="55">
        <v>2.5346395764508201E-2</v>
      </c>
      <c r="D422" s="2">
        <v>-3.96305111845245E-2</v>
      </c>
      <c r="E422" s="1">
        <v>0.54163992556922502</v>
      </c>
    </row>
    <row r="423" spans="1:5" x14ac:dyDescent="0.25">
      <c r="A423" t="s">
        <v>495</v>
      </c>
      <c r="B423" t="s">
        <v>89</v>
      </c>
      <c r="C423" s="55">
        <v>1.8016865260322E-2</v>
      </c>
      <c r="D423" s="2">
        <v>-4.7448677055656599E-2</v>
      </c>
      <c r="E423" s="1">
        <v>0.60752370943804102</v>
      </c>
    </row>
    <row r="424" spans="1:5" x14ac:dyDescent="0.25">
      <c r="A424" t="s">
        <v>495</v>
      </c>
      <c r="B424" t="s">
        <v>91</v>
      </c>
      <c r="C424" s="55">
        <v>1.12328548664592E-2</v>
      </c>
      <c r="D424" s="2">
        <v>-5.4684954809110203E-2</v>
      </c>
      <c r="E424" s="1">
        <v>0.68559050046967196</v>
      </c>
    </row>
    <row r="425" spans="1:5" x14ac:dyDescent="0.25">
      <c r="A425" t="s">
        <v>495</v>
      </c>
      <c r="B425" t="s">
        <v>93</v>
      </c>
      <c r="C425" s="55">
        <v>1.55879995798082E-2</v>
      </c>
      <c r="D425" s="2">
        <v>-5.00394671148712E-2</v>
      </c>
      <c r="E425" s="1">
        <v>0.63304693358369302</v>
      </c>
    </row>
    <row r="426" spans="1:5" x14ac:dyDescent="0.25">
      <c r="A426" t="s">
        <v>495</v>
      </c>
      <c r="B426" t="s">
        <v>95</v>
      </c>
      <c r="C426" s="55">
        <v>2.0556548050750599E-2</v>
      </c>
      <c r="D426" s="2">
        <v>-5.4785255945345397E-2</v>
      </c>
      <c r="E426" s="1">
        <v>0.61021664179614998</v>
      </c>
    </row>
    <row r="427" spans="1:5" x14ac:dyDescent="0.25">
      <c r="A427" t="s">
        <v>495</v>
      </c>
      <c r="B427" t="s">
        <v>97</v>
      </c>
      <c r="C427" s="55">
        <v>1.0343579887036901E-2</v>
      </c>
      <c r="D427" s="2">
        <v>-7.9625185577777896E-2</v>
      </c>
      <c r="E427" s="1">
        <v>0.740941534453325</v>
      </c>
    </row>
    <row r="428" spans="1:5" x14ac:dyDescent="0.25">
      <c r="A428" t="s">
        <v>495</v>
      </c>
      <c r="B428" t="s">
        <v>99</v>
      </c>
      <c r="C428" s="55">
        <v>5.4145772495472902E-3</v>
      </c>
      <c r="D428" s="2">
        <v>-8.5002279364130101E-2</v>
      </c>
      <c r="E428" s="1">
        <v>0.811183351494006</v>
      </c>
    </row>
    <row r="429" spans="1:5" x14ac:dyDescent="0.25">
      <c r="A429" t="s">
        <v>495</v>
      </c>
      <c r="B429" t="s">
        <v>101</v>
      </c>
      <c r="C429" s="55">
        <v>1.34740226328027E-2</v>
      </c>
      <c r="D429" s="2">
        <v>-9.6139974852441398E-2</v>
      </c>
      <c r="E429" s="1">
        <v>0.73395247075778802</v>
      </c>
    </row>
    <row r="430" spans="1:5" x14ac:dyDescent="0.25">
      <c r="A430" t="s">
        <v>495</v>
      </c>
      <c r="B430" t="s">
        <v>103</v>
      </c>
      <c r="C430" s="55">
        <v>5.8532356566824801E-3</v>
      </c>
      <c r="D430" s="2">
        <v>-0.118415109886232</v>
      </c>
      <c r="E430" s="1">
        <v>0.83361830771593104</v>
      </c>
    </row>
    <row r="431" spans="1:5" x14ac:dyDescent="0.25">
      <c r="A431" t="s">
        <v>495</v>
      </c>
      <c r="B431" t="s">
        <v>104</v>
      </c>
      <c r="C431" s="55">
        <v>3.9351756088917403E-2</v>
      </c>
      <c r="D431" s="2">
        <v>-2.9265975619017E-2</v>
      </c>
      <c r="E431" s="1">
        <v>0.46143084319910199</v>
      </c>
    </row>
    <row r="432" spans="1:5" x14ac:dyDescent="0.25">
      <c r="A432" t="s">
        <v>495</v>
      </c>
      <c r="B432" t="s">
        <v>109</v>
      </c>
      <c r="C432" s="55">
        <v>0.46341720282008197</v>
      </c>
      <c r="D432" s="2">
        <v>0.425089860164374</v>
      </c>
      <c r="E432" s="1">
        <v>3.6989782639549498E-3</v>
      </c>
    </row>
    <row r="433" spans="1:5" x14ac:dyDescent="0.25">
      <c r="A433" t="s">
        <v>495</v>
      </c>
      <c r="B433" t="s">
        <v>105</v>
      </c>
      <c r="C433" s="55">
        <v>2.11892380151215E-2</v>
      </c>
      <c r="D433" s="2">
        <v>-4.8725816412369803E-2</v>
      </c>
      <c r="E433" s="1">
        <v>0.59064017640078703</v>
      </c>
    </row>
    <row r="434" spans="1:5" x14ac:dyDescent="0.25">
      <c r="A434" t="s">
        <v>495</v>
      </c>
      <c r="B434" t="s">
        <v>106</v>
      </c>
      <c r="C434" s="55">
        <v>1.0217454051031499E-2</v>
      </c>
      <c r="D434" s="2">
        <v>-6.0481299231037698E-2</v>
      </c>
      <c r="E434" s="1">
        <v>0.70953252388264298</v>
      </c>
    </row>
    <row r="435" spans="1:5" x14ac:dyDescent="0.25">
      <c r="A435" t="s">
        <v>495</v>
      </c>
      <c r="B435" t="s">
        <v>73</v>
      </c>
      <c r="C435" s="55">
        <v>4.3153745609060103E-3</v>
      </c>
      <c r="D435" s="2">
        <v>-6.6804955827600696E-2</v>
      </c>
      <c r="E435" s="1">
        <v>0.80900392542674504</v>
      </c>
    </row>
    <row r="436" spans="1:5" x14ac:dyDescent="0.25">
      <c r="A436" t="s">
        <v>495</v>
      </c>
      <c r="B436" t="s">
        <v>329</v>
      </c>
      <c r="C436" s="55">
        <v>8.9360742671472204E-2</v>
      </c>
      <c r="D436" s="2">
        <v>2.4315081433720302E-2</v>
      </c>
      <c r="E436" s="1">
        <v>0.26071767165187698</v>
      </c>
    </row>
    <row r="437" spans="1:5" x14ac:dyDescent="0.25">
      <c r="A437" t="s">
        <v>495</v>
      </c>
      <c r="B437" t="s">
        <v>529</v>
      </c>
      <c r="C437" s="55">
        <v>3.63787736645617E-2</v>
      </c>
      <c r="D437" s="2">
        <v>-3.2451313930826703E-2</v>
      </c>
      <c r="E437" s="1">
        <v>0.47920658902702901</v>
      </c>
    </row>
    <row r="438" spans="1:5" x14ac:dyDescent="0.25">
      <c r="A438" t="s">
        <v>495</v>
      </c>
      <c r="B438" t="s">
        <v>530</v>
      </c>
      <c r="C438" s="55">
        <v>5.3292556302815298E-2</v>
      </c>
      <c r="D438" s="2">
        <v>-1.43294039612694E-2</v>
      </c>
      <c r="E438" s="1">
        <v>0.38967373070413502</v>
      </c>
    </row>
    <row r="439" spans="1:5" x14ac:dyDescent="0.25">
      <c r="A439" t="s">
        <v>495</v>
      </c>
      <c r="B439" t="s">
        <v>531</v>
      </c>
      <c r="C439" s="55">
        <v>1.75563089389714E-2</v>
      </c>
      <c r="D439" s="2">
        <v>-5.2618240422530597E-2</v>
      </c>
      <c r="E439" s="1">
        <v>0.62471801008445504</v>
      </c>
    </row>
    <row r="440" spans="1:5" x14ac:dyDescent="0.25">
      <c r="A440" t="s">
        <v>495</v>
      </c>
      <c r="B440" t="s">
        <v>532</v>
      </c>
      <c r="C440" s="55">
        <v>5.56690757738788E-2</v>
      </c>
      <c r="D440" s="2">
        <v>-1.17831330994156E-2</v>
      </c>
      <c r="E440" s="1">
        <v>0.37900511215204202</v>
      </c>
    </row>
    <row r="441" spans="1:5" x14ac:dyDescent="0.25">
      <c r="A441" t="s">
        <v>495</v>
      </c>
      <c r="B441" t="s">
        <v>533</v>
      </c>
      <c r="C441" s="55">
        <v>1.39006995098899E-2</v>
      </c>
      <c r="D441" s="2">
        <v>-5.65349648108322E-2</v>
      </c>
      <c r="E441" s="1">
        <v>0.66365562108022302</v>
      </c>
    </row>
    <row r="442" spans="1:5" x14ac:dyDescent="0.25">
      <c r="A442" t="s">
        <v>495</v>
      </c>
      <c r="B442" t="s">
        <v>534</v>
      </c>
      <c r="C442" s="55">
        <v>1.80145540896345E-2</v>
      </c>
      <c r="D442" s="2">
        <v>-5.2127263475391497E-2</v>
      </c>
      <c r="E442" s="1">
        <v>0.62019383174309595</v>
      </c>
    </row>
    <row r="443" spans="1:5" x14ac:dyDescent="0.25">
      <c r="A443" t="s">
        <v>496</v>
      </c>
      <c r="B443" t="s">
        <v>107</v>
      </c>
      <c r="C443" s="55">
        <v>3.6341888488420099E-2</v>
      </c>
      <c r="D443" s="2">
        <v>-2.7901985612351899E-2</v>
      </c>
      <c r="E443" s="1">
        <v>0.46361774057839</v>
      </c>
    </row>
    <row r="444" spans="1:5" x14ac:dyDescent="0.25">
      <c r="A444" t="s">
        <v>496</v>
      </c>
      <c r="B444" t="s">
        <v>108</v>
      </c>
      <c r="C444" s="55">
        <v>1.8541336598596098E-2</v>
      </c>
      <c r="D444" s="2">
        <v>-4.6889240961497401E-2</v>
      </c>
      <c r="E444" s="1">
        <v>0.60229490342569003</v>
      </c>
    </row>
    <row r="445" spans="1:5" x14ac:dyDescent="0.25">
      <c r="A445" t="s">
        <v>496</v>
      </c>
      <c r="B445" t="s">
        <v>349</v>
      </c>
      <c r="C445" s="55">
        <v>0.110395769393402</v>
      </c>
      <c r="D445" s="2">
        <v>5.1088820686295902E-2</v>
      </c>
      <c r="E445" s="1">
        <v>0.192580640249781</v>
      </c>
    </row>
    <row r="446" spans="1:5" x14ac:dyDescent="0.25">
      <c r="A446" t="s">
        <v>496</v>
      </c>
      <c r="B446" t="s">
        <v>78</v>
      </c>
      <c r="C446" s="55">
        <v>1.0546592330581001E-3</v>
      </c>
      <c r="D446" s="2">
        <v>-6.5541696818071302E-2</v>
      </c>
      <c r="E446" s="1">
        <v>0.90152702656449202</v>
      </c>
    </row>
    <row r="447" spans="1:5" x14ac:dyDescent="0.25">
      <c r="A447" t="s">
        <v>496</v>
      </c>
      <c r="B447" t="s">
        <v>334</v>
      </c>
      <c r="C447" s="55">
        <v>0.157614752145084</v>
      </c>
      <c r="D447" s="2">
        <v>0.101455735621423</v>
      </c>
      <c r="E447" s="1">
        <v>0.114593177330439</v>
      </c>
    </row>
    <row r="448" spans="1:5" x14ac:dyDescent="0.25">
      <c r="A448" t="s">
        <v>496</v>
      </c>
      <c r="B448" t="s">
        <v>79</v>
      </c>
      <c r="C448" s="55">
        <v>0.13510134296864401</v>
      </c>
      <c r="D448" s="2">
        <v>7.7441432499887095E-2</v>
      </c>
      <c r="E448" s="1">
        <v>0.14665567601714699</v>
      </c>
    </row>
    <row r="449" spans="1:5" x14ac:dyDescent="0.25">
      <c r="A449" t="s">
        <v>496</v>
      </c>
      <c r="B449" t="s">
        <v>80</v>
      </c>
      <c r="C449" s="55">
        <v>2.1282439512252001E-2</v>
      </c>
      <c r="D449" s="2">
        <v>-4.3965397853597897E-2</v>
      </c>
      <c r="E449" s="1">
        <v>0.57637560465167403</v>
      </c>
    </row>
    <row r="450" spans="1:5" x14ac:dyDescent="0.25">
      <c r="A450" t="s">
        <v>496</v>
      </c>
      <c r="B450" t="s">
        <v>321</v>
      </c>
      <c r="C450" s="55">
        <v>8.3714856036088005E-7</v>
      </c>
      <c r="D450" s="2">
        <v>-7.1427674483685297E-2</v>
      </c>
      <c r="E450" s="1">
        <v>0.99731678226502296</v>
      </c>
    </row>
    <row r="451" spans="1:5" x14ac:dyDescent="0.25">
      <c r="A451" t="s">
        <v>496</v>
      </c>
      <c r="B451" t="s">
        <v>322</v>
      </c>
      <c r="C451" s="55">
        <v>6.6379385087996503E-3</v>
      </c>
      <c r="D451" s="2">
        <v>-6.4316494454857501E-2</v>
      </c>
      <c r="E451" s="1">
        <v>0.76420991233774205</v>
      </c>
    </row>
    <row r="452" spans="1:5" x14ac:dyDescent="0.25">
      <c r="A452" t="s">
        <v>496</v>
      </c>
      <c r="B452" t="s">
        <v>323</v>
      </c>
      <c r="C452" s="55">
        <v>1.9884741618935501E-2</v>
      </c>
      <c r="D452" s="2">
        <v>-5.0123491122569003E-2</v>
      </c>
      <c r="E452" s="1">
        <v>0.60242689824328799</v>
      </c>
    </row>
    <row r="453" spans="1:5" x14ac:dyDescent="0.25">
      <c r="A453" t="s">
        <v>496</v>
      </c>
      <c r="B453" t="s">
        <v>324</v>
      </c>
      <c r="C453" s="55">
        <v>4.5685713454011401E-2</v>
      </c>
      <c r="D453" s="2">
        <v>-2.2479592727844899E-2</v>
      </c>
      <c r="E453" s="1">
        <v>0.426691247260442</v>
      </c>
    </row>
    <row r="454" spans="1:5" x14ac:dyDescent="0.25">
      <c r="A454" t="s">
        <v>496</v>
      </c>
      <c r="B454" t="s">
        <v>325</v>
      </c>
      <c r="C454" s="55">
        <v>2.9523146248244501E-2</v>
      </c>
      <c r="D454" s="2">
        <v>-3.9796629019738003E-2</v>
      </c>
      <c r="E454" s="1">
        <v>0.52458061033682701</v>
      </c>
    </row>
    <row r="455" spans="1:5" x14ac:dyDescent="0.25">
      <c r="A455" t="s">
        <v>496</v>
      </c>
      <c r="B455" t="s">
        <v>326</v>
      </c>
      <c r="C455" s="55">
        <v>0.106197246907726</v>
      </c>
      <c r="D455" s="2">
        <v>4.2354193115420699E-2</v>
      </c>
      <c r="E455" s="1">
        <v>0.218042617001728</v>
      </c>
    </row>
    <row r="456" spans="1:5" x14ac:dyDescent="0.25">
      <c r="A456" t="s">
        <v>496</v>
      </c>
      <c r="B456" t="s">
        <v>81</v>
      </c>
      <c r="C456" s="55">
        <v>1.34721776872977E-2</v>
      </c>
      <c r="D456" s="2">
        <v>-5.6994095335038103E-2</v>
      </c>
      <c r="E456" s="1">
        <v>0.66860052672432302</v>
      </c>
    </row>
    <row r="457" spans="1:5" x14ac:dyDescent="0.25">
      <c r="A457" t="s">
        <v>496</v>
      </c>
      <c r="B457" t="s">
        <v>327</v>
      </c>
      <c r="C457" s="55">
        <v>2.05124289080348E-3</v>
      </c>
      <c r="D457" s="2">
        <v>-6.9230811188424807E-2</v>
      </c>
      <c r="E457" s="1">
        <v>0.86772308361037698</v>
      </c>
    </row>
    <row r="458" spans="1:5" x14ac:dyDescent="0.25">
      <c r="A458" t="s">
        <v>496</v>
      </c>
      <c r="B458" t="s">
        <v>82</v>
      </c>
      <c r="C458" s="55">
        <v>3.6281337187973002E-2</v>
      </c>
      <c r="D458" s="2">
        <v>-3.2555710155743198E-2</v>
      </c>
      <c r="E458" s="1">
        <v>0.47980691058365599</v>
      </c>
    </row>
    <row r="459" spans="1:5" x14ac:dyDescent="0.25">
      <c r="A459" t="s">
        <v>496</v>
      </c>
      <c r="B459" t="s">
        <v>328</v>
      </c>
      <c r="C459" s="55">
        <v>2.7378158473498901E-4</v>
      </c>
      <c r="D459" s="2">
        <v>-7.1135234016355395E-2</v>
      </c>
      <c r="E459" s="1">
        <v>0.95150245876698702</v>
      </c>
    </row>
    <row r="460" spans="1:5" x14ac:dyDescent="0.25">
      <c r="A460" t="s">
        <v>496</v>
      </c>
      <c r="B460" t="s">
        <v>84</v>
      </c>
      <c r="C460" s="55">
        <v>3.0263107739476498E-2</v>
      </c>
      <c r="D460" s="2">
        <v>-3.4386018411225003E-2</v>
      </c>
      <c r="E460" s="1">
        <v>0.50429055274947898</v>
      </c>
    </row>
    <row r="461" spans="1:5" x14ac:dyDescent="0.25">
      <c r="A461" t="s">
        <v>496</v>
      </c>
      <c r="B461" t="s">
        <v>86</v>
      </c>
      <c r="C461" s="55">
        <v>6.2974146259798497E-2</v>
      </c>
      <c r="D461" s="2">
        <v>5.0575601045188502E-4</v>
      </c>
      <c r="E461" s="1">
        <v>0.33128225875012601</v>
      </c>
    </row>
    <row r="462" spans="1:5" x14ac:dyDescent="0.25">
      <c r="A462" t="s">
        <v>496</v>
      </c>
      <c r="B462" t="s">
        <v>88</v>
      </c>
      <c r="C462" s="55">
        <v>8.7934542918357894E-2</v>
      </c>
      <c r="D462" s="2">
        <v>2.7130179112915199E-2</v>
      </c>
      <c r="E462" s="1">
        <v>0.247780518084419</v>
      </c>
    </row>
    <row r="463" spans="1:5" x14ac:dyDescent="0.25">
      <c r="A463" t="s">
        <v>496</v>
      </c>
      <c r="B463" t="s">
        <v>90</v>
      </c>
      <c r="C463" s="55">
        <v>7.2299441662151201E-2</v>
      </c>
      <c r="D463" s="2">
        <v>1.0452737772961299E-2</v>
      </c>
      <c r="E463" s="1">
        <v>0.296681730049556</v>
      </c>
    </row>
    <row r="464" spans="1:5" x14ac:dyDescent="0.25">
      <c r="A464" t="s">
        <v>496</v>
      </c>
      <c r="B464" t="s">
        <v>92</v>
      </c>
      <c r="C464" s="55">
        <v>4.4473593724678101E-2</v>
      </c>
      <c r="D464" s="2">
        <v>-1.9228166693676701E-2</v>
      </c>
      <c r="E464" s="1">
        <v>0.41651619320470301</v>
      </c>
    </row>
    <row r="465" spans="1:5" x14ac:dyDescent="0.25">
      <c r="A465" t="s">
        <v>496</v>
      </c>
      <c r="B465" t="s">
        <v>94</v>
      </c>
      <c r="C465" s="55">
        <v>3.8416453063510901E-2</v>
      </c>
      <c r="D465" s="2">
        <v>-2.5689116732255001E-2</v>
      </c>
      <c r="E465" s="1">
        <v>0.45088702068748898</v>
      </c>
    </row>
    <row r="466" spans="1:5" x14ac:dyDescent="0.25">
      <c r="A466" t="s">
        <v>496</v>
      </c>
      <c r="B466" t="s">
        <v>96</v>
      </c>
      <c r="C466" s="55">
        <v>3.9244628317998603E-2</v>
      </c>
      <c r="D466" s="2">
        <v>-2.4805729794134899E-2</v>
      </c>
      <c r="E466" s="1">
        <v>0.44594997788402002</v>
      </c>
    </row>
    <row r="467" spans="1:5" x14ac:dyDescent="0.25">
      <c r="A467" t="s">
        <v>496</v>
      </c>
      <c r="B467" t="s">
        <v>98</v>
      </c>
      <c r="C467" s="55">
        <v>4.2537991645712599E-2</v>
      </c>
      <c r="D467" s="2">
        <v>-2.1292808911239899E-2</v>
      </c>
      <c r="E467" s="1">
        <v>0.42707805963951301</v>
      </c>
    </row>
    <row r="468" spans="1:5" x14ac:dyDescent="0.25">
      <c r="A468" t="s">
        <v>496</v>
      </c>
      <c r="B468" t="s">
        <v>100</v>
      </c>
      <c r="C468" s="55">
        <v>4.2984568651202197E-2</v>
      </c>
      <c r="D468" s="2">
        <v>-2.0816460105384401E-2</v>
      </c>
      <c r="E468" s="1">
        <v>0.42460788498028801</v>
      </c>
    </row>
    <row r="469" spans="1:5" x14ac:dyDescent="0.25">
      <c r="A469" t="s">
        <v>496</v>
      </c>
      <c r="B469" t="s">
        <v>102</v>
      </c>
      <c r="C469" s="55">
        <v>4.6317489750300901E-2</v>
      </c>
      <c r="D469" s="2">
        <v>-1.7261344266345801E-2</v>
      </c>
      <c r="E469" s="1">
        <v>0.40679232350184902</v>
      </c>
    </row>
    <row r="470" spans="1:5" x14ac:dyDescent="0.25">
      <c r="A470" t="s">
        <v>496</v>
      </c>
      <c r="B470" t="s">
        <v>85</v>
      </c>
      <c r="C470" s="55">
        <v>4.3476764266644E-2</v>
      </c>
      <c r="D470" s="2">
        <v>-2.02914514489132E-2</v>
      </c>
      <c r="E470" s="1">
        <v>0.42190881412088599</v>
      </c>
    </row>
    <row r="471" spans="1:5" x14ac:dyDescent="0.25">
      <c r="A471" t="s">
        <v>496</v>
      </c>
      <c r="B471" t="s">
        <v>87</v>
      </c>
      <c r="C471" s="55">
        <v>4.3037629698987202E-2</v>
      </c>
      <c r="D471" s="2">
        <v>-2.0759861654413601E-2</v>
      </c>
      <c r="E471" s="1">
        <v>0.42431573677372197</v>
      </c>
    </row>
    <row r="472" spans="1:5" x14ac:dyDescent="0.25">
      <c r="A472" t="s">
        <v>496</v>
      </c>
      <c r="B472" t="s">
        <v>89</v>
      </c>
      <c r="C472" s="55">
        <v>5.48505509634582E-2</v>
      </c>
      <c r="D472" s="2">
        <v>-8.1594123056445405E-3</v>
      </c>
      <c r="E472" s="1">
        <v>0.36559143340806199</v>
      </c>
    </row>
    <row r="473" spans="1:5" x14ac:dyDescent="0.25">
      <c r="A473" t="s">
        <v>496</v>
      </c>
      <c r="B473" t="s">
        <v>91</v>
      </c>
      <c r="C473" s="55">
        <v>4.2302509089905599E-2</v>
      </c>
      <c r="D473" s="2">
        <v>-2.1543990304100799E-2</v>
      </c>
      <c r="E473" s="1">
        <v>0.42838884845997199</v>
      </c>
    </row>
    <row r="474" spans="1:5" x14ac:dyDescent="0.25">
      <c r="A474" t="s">
        <v>496</v>
      </c>
      <c r="B474" t="s">
        <v>93</v>
      </c>
      <c r="C474" s="55">
        <v>1.5773030629215801E-2</v>
      </c>
      <c r="D474" s="2">
        <v>-4.9842100662169701E-2</v>
      </c>
      <c r="E474" s="1">
        <v>0.63102077261734202</v>
      </c>
    </row>
    <row r="475" spans="1:5" x14ac:dyDescent="0.25">
      <c r="A475" t="s">
        <v>496</v>
      </c>
      <c r="B475" t="s">
        <v>95</v>
      </c>
      <c r="C475" s="55">
        <v>1.39971891818724E-4</v>
      </c>
      <c r="D475" s="2">
        <v>-7.6772337962656798E-2</v>
      </c>
      <c r="E475" s="1">
        <v>0.96662071142537498</v>
      </c>
    </row>
    <row r="476" spans="1:5" x14ac:dyDescent="0.25">
      <c r="A476" t="s">
        <v>496</v>
      </c>
      <c r="B476" t="s">
        <v>97</v>
      </c>
      <c r="C476" s="55">
        <v>1.8732876619902899E-2</v>
      </c>
      <c r="D476" s="2">
        <v>-7.0473225505560497E-2</v>
      </c>
      <c r="E476" s="1">
        <v>0.655691431830002</v>
      </c>
    </row>
    <row r="477" spans="1:5" x14ac:dyDescent="0.25">
      <c r="A477" t="s">
        <v>496</v>
      </c>
      <c r="B477" t="s">
        <v>99</v>
      </c>
      <c r="C477" s="55">
        <v>1.9877253675258E-2</v>
      </c>
      <c r="D477" s="2">
        <v>-6.92248141724459E-2</v>
      </c>
      <c r="E477" s="1">
        <v>0.64593166432374105</v>
      </c>
    </row>
    <row r="478" spans="1:5" x14ac:dyDescent="0.25">
      <c r="A478" t="s">
        <v>496</v>
      </c>
      <c r="B478" t="s">
        <v>101</v>
      </c>
      <c r="C478" s="55">
        <v>2.2464822441618398E-3</v>
      </c>
      <c r="D478" s="2">
        <v>-0.108615019728709</v>
      </c>
      <c r="E478" s="1">
        <v>0.88993842335311601</v>
      </c>
    </row>
    <row r="479" spans="1:5" x14ac:dyDescent="0.25">
      <c r="A479" t="s">
        <v>496</v>
      </c>
      <c r="B479" t="s">
        <v>103</v>
      </c>
      <c r="C479" s="55">
        <v>4.3109017806684099E-3</v>
      </c>
      <c r="D479" s="2">
        <v>-0.120150235496748</v>
      </c>
      <c r="E479" s="1">
        <v>0.85699186720752296</v>
      </c>
    </row>
    <row r="480" spans="1:5" x14ac:dyDescent="0.25">
      <c r="A480" t="s">
        <v>496</v>
      </c>
      <c r="B480" t="s">
        <v>104</v>
      </c>
      <c r="C480" s="55">
        <v>2.4424005841759001E-2</v>
      </c>
      <c r="D480" s="2">
        <v>-4.5259993740972601E-2</v>
      </c>
      <c r="E480" s="1">
        <v>0.56327163622355703</v>
      </c>
    </row>
    <row r="481" spans="1:5" x14ac:dyDescent="0.25">
      <c r="A481" t="s">
        <v>496</v>
      </c>
      <c r="B481" t="s">
        <v>109</v>
      </c>
      <c r="C481" s="55">
        <v>6.1900066485209702E-2</v>
      </c>
      <c r="D481" s="2">
        <v>-5.1070716229897296E-3</v>
      </c>
      <c r="E481" s="1">
        <v>0.35279084581396503</v>
      </c>
    </row>
    <row r="482" spans="1:5" x14ac:dyDescent="0.25">
      <c r="A482" t="s">
        <v>496</v>
      </c>
      <c r="B482" t="s">
        <v>105</v>
      </c>
      <c r="C482" s="55">
        <v>3.4928153147843199E-2</v>
      </c>
      <c r="D482" s="2">
        <v>-3.40055501987395E-2</v>
      </c>
      <c r="E482" s="1">
        <v>0.48826719883703501</v>
      </c>
    </row>
    <row r="483" spans="1:5" x14ac:dyDescent="0.25">
      <c r="A483" t="s">
        <v>496</v>
      </c>
      <c r="B483" t="s">
        <v>106</v>
      </c>
      <c r="C483" s="55">
        <v>2.2179407039448401E-2</v>
      </c>
      <c r="D483" s="2">
        <v>-4.7664921029162401E-2</v>
      </c>
      <c r="E483" s="1">
        <v>0.58199508191615301</v>
      </c>
    </row>
    <row r="484" spans="1:5" x14ac:dyDescent="0.25">
      <c r="A484" t="s">
        <v>496</v>
      </c>
      <c r="B484" t="s">
        <v>73</v>
      </c>
      <c r="C484" s="55">
        <v>3.0054165523812001E-2</v>
      </c>
      <c r="D484" s="2">
        <v>-3.9227679795915703E-2</v>
      </c>
      <c r="E484" s="1">
        <v>0.52081778693377401</v>
      </c>
    </row>
    <row r="485" spans="1:5" x14ac:dyDescent="0.25">
      <c r="A485" t="s">
        <v>496</v>
      </c>
      <c r="B485" t="s">
        <v>329</v>
      </c>
      <c r="C485" s="55">
        <v>2.9239145832203599E-2</v>
      </c>
      <c r="D485" s="2">
        <v>-4.0100915179782003E-2</v>
      </c>
      <c r="E485" s="1">
        <v>0.52661205010633705</v>
      </c>
    </row>
    <row r="486" spans="1:5" x14ac:dyDescent="0.25">
      <c r="A486" t="s">
        <v>496</v>
      </c>
      <c r="B486" t="s">
        <v>529</v>
      </c>
      <c r="C486" s="55">
        <v>2.22581738991862E-2</v>
      </c>
      <c r="D486" s="2">
        <v>-4.75805279651575E-2</v>
      </c>
      <c r="E486" s="1">
        <v>0.58131797222211501</v>
      </c>
    </row>
    <row r="487" spans="1:5" x14ac:dyDescent="0.25">
      <c r="A487" t="s">
        <v>496</v>
      </c>
      <c r="B487" t="s">
        <v>530</v>
      </c>
      <c r="C487" s="55">
        <v>0.17242188380893</v>
      </c>
      <c r="D487" s="2">
        <v>0.113309161223854</v>
      </c>
      <c r="E487" s="1">
        <v>0.10972808941725599</v>
      </c>
    </row>
    <row r="488" spans="1:5" x14ac:dyDescent="0.25">
      <c r="A488" t="s">
        <v>496</v>
      </c>
      <c r="B488" t="s">
        <v>531</v>
      </c>
      <c r="C488" s="55">
        <v>6.2731543037069903E-2</v>
      </c>
      <c r="D488" s="2">
        <v>-4.2162038888535801E-3</v>
      </c>
      <c r="E488" s="1">
        <v>0.34947098416072198</v>
      </c>
    </row>
    <row r="489" spans="1:5" x14ac:dyDescent="0.25">
      <c r="A489" t="s">
        <v>496</v>
      </c>
      <c r="B489" t="s">
        <v>532</v>
      </c>
      <c r="C489" s="55">
        <v>1.83494609729288E-3</v>
      </c>
      <c r="D489" s="2">
        <v>-6.9462557752900403E-2</v>
      </c>
      <c r="E489" s="1">
        <v>0.87483736986086302</v>
      </c>
    </row>
    <row r="490" spans="1:5" x14ac:dyDescent="0.25">
      <c r="A490" t="s">
        <v>496</v>
      </c>
      <c r="B490" t="s">
        <v>533</v>
      </c>
      <c r="C490" s="55">
        <v>2.68786041566401E-3</v>
      </c>
      <c r="D490" s="2">
        <v>-6.8548720983217001E-2</v>
      </c>
      <c r="E490" s="1">
        <v>0.84877373466932104</v>
      </c>
    </row>
    <row r="491" spans="1:5" x14ac:dyDescent="0.25">
      <c r="A491" t="s">
        <v>496</v>
      </c>
      <c r="B491" t="s">
        <v>534</v>
      </c>
      <c r="C491" s="55">
        <v>3.9264558512232303E-2</v>
      </c>
      <c r="D491" s="2">
        <v>-2.9359401594036799E-2</v>
      </c>
      <c r="E491" s="1">
        <v>0.46193782592775301</v>
      </c>
    </row>
  </sheetData>
  <autoFilter ref="A1:E485"/>
  <conditionalFormatting sqref="C2:C44 C51:C93 C100:C114">
    <cfRule type="cellIs" dxfId="19" priority="19" operator="greaterThan">
      <formula>0.25</formula>
    </cfRule>
  </conditionalFormatting>
  <conditionalFormatting sqref="E2:E44 E51:E93 E100:E114">
    <cfRule type="cellIs" dxfId="18" priority="20" operator="lessThan">
      <formula>0.05</formula>
    </cfRule>
  </conditionalFormatting>
  <conditionalFormatting sqref="C45:C50">
    <cfRule type="cellIs" dxfId="17" priority="17" operator="greaterThan">
      <formula>0.25</formula>
    </cfRule>
  </conditionalFormatting>
  <conditionalFormatting sqref="E45:E50">
    <cfRule type="cellIs" dxfId="16" priority="18" operator="lessThan">
      <formula>0.05</formula>
    </cfRule>
  </conditionalFormatting>
  <conditionalFormatting sqref="C94:C99">
    <cfRule type="cellIs" dxfId="15" priority="15" operator="greaterThan">
      <formula>0.25</formula>
    </cfRule>
  </conditionalFormatting>
  <conditionalFormatting sqref="E94:E99">
    <cfRule type="cellIs" dxfId="14" priority="16" operator="lessThan">
      <formula>0.05</formula>
    </cfRule>
  </conditionalFormatting>
  <conditionalFormatting sqref="C115:C191 C198:C240 C247:C289 C296:C338 C345:C387">
    <cfRule type="cellIs" dxfId="13" priority="13" operator="greaterThan">
      <formula>0.25</formula>
    </cfRule>
  </conditionalFormatting>
  <conditionalFormatting sqref="E115:E191 E198:E240 E247:E289 E296:E338 E345:E387">
    <cfRule type="cellIs" dxfId="12" priority="14" operator="lessThan">
      <formula>0.05</formula>
    </cfRule>
  </conditionalFormatting>
  <conditionalFormatting sqref="C192:C197">
    <cfRule type="cellIs" dxfId="11" priority="11" operator="greaterThan">
      <formula>0.25</formula>
    </cfRule>
  </conditionalFormatting>
  <conditionalFormatting sqref="E192:E197">
    <cfRule type="cellIs" dxfId="10" priority="12" operator="lessThan">
      <formula>0.05</formula>
    </cfRule>
  </conditionalFormatting>
  <conditionalFormatting sqref="C241:C246">
    <cfRule type="cellIs" dxfId="9" priority="9" operator="greaterThan">
      <formula>0.25</formula>
    </cfRule>
  </conditionalFormatting>
  <conditionalFormatting sqref="E241:E246">
    <cfRule type="cellIs" dxfId="8" priority="10" operator="lessThan">
      <formula>0.05</formula>
    </cfRule>
  </conditionalFormatting>
  <conditionalFormatting sqref="C290:C295">
    <cfRule type="cellIs" dxfId="7" priority="7" operator="greaterThan">
      <formula>0.25</formula>
    </cfRule>
  </conditionalFormatting>
  <conditionalFormatting sqref="E290:E295">
    <cfRule type="cellIs" dxfId="6" priority="8" operator="lessThan">
      <formula>0.05</formula>
    </cfRule>
  </conditionalFormatting>
  <conditionalFormatting sqref="C339:C344">
    <cfRule type="cellIs" dxfId="5" priority="5" operator="greaterThan">
      <formula>0.25</formula>
    </cfRule>
  </conditionalFormatting>
  <conditionalFormatting sqref="E339:E344">
    <cfRule type="cellIs" dxfId="4" priority="6" operator="lessThan">
      <formula>0.05</formula>
    </cfRule>
  </conditionalFormatting>
  <conditionalFormatting sqref="C388">
    <cfRule type="cellIs" dxfId="3" priority="3" operator="greaterThan">
      <formula>0.25</formula>
    </cfRule>
  </conditionalFormatting>
  <conditionalFormatting sqref="E388">
    <cfRule type="cellIs" dxfId="2" priority="4" operator="lessThan">
      <formula>0.05</formula>
    </cfRule>
  </conditionalFormatting>
  <conditionalFormatting sqref="C389:C491">
    <cfRule type="cellIs" dxfId="1" priority="1" operator="greaterThan">
      <formula>0.25</formula>
    </cfRule>
  </conditionalFormatting>
  <conditionalFormatting sqref="E389:E491">
    <cfRule type="cellIs" dxfId="0" priority="2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1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1" sqref="D31"/>
    </sheetView>
  </sheetViews>
  <sheetFormatPr defaultRowHeight="15" x14ac:dyDescent="0.25"/>
  <cols>
    <col min="2" max="2" width="36.5703125" customWidth="1"/>
    <col min="3" max="3" width="12.7109375" style="12" bestFit="1" customWidth="1"/>
    <col min="4" max="4" width="14.5703125" style="13" bestFit="1" customWidth="1"/>
    <col min="5" max="5" width="12.7109375" style="12" bestFit="1" customWidth="1"/>
    <col min="6" max="6" width="15.140625" style="7" bestFit="1" customWidth="1"/>
    <col min="7" max="7" width="29.85546875" style="7" bestFit="1" customWidth="1"/>
    <col min="8" max="8" width="31.140625" style="7" bestFit="1" customWidth="1"/>
    <col min="9" max="9" width="28.42578125" style="7" bestFit="1" customWidth="1"/>
    <col min="10" max="10" width="25.140625" style="7" bestFit="1" customWidth="1"/>
    <col min="11" max="11" width="25.85546875" style="7" bestFit="1" customWidth="1"/>
    <col min="12" max="12" width="28.42578125" style="7" bestFit="1" customWidth="1"/>
    <col min="13" max="13" width="25.140625" style="7" bestFit="1" customWidth="1"/>
    <col min="14" max="14" width="25.85546875" style="7" bestFit="1" customWidth="1"/>
    <col min="15" max="15" width="28.42578125" style="7" bestFit="1" customWidth="1"/>
    <col min="16" max="16" width="12.7109375" style="7" bestFit="1" customWidth="1"/>
    <col min="17" max="17" width="12.7109375" style="7" customWidth="1"/>
    <col min="18" max="18" width="16.28515625" style="13" bestFit="1" customWidth="1"/>
    <col min="19" max="19" width="12.7109375" bestFit="1" customWidth="1"/>
    <col min="20" max="20" width="26.140625" bestFit="1" customWidth="1"/>
    <col min="21" max="21" width="28.42578125" bestFit="1" customWidth="1"/>
    <col min="22" max="22" width="25.140625" bestFit="1" customWidth="1"/>
    <col min="23" max="23" width="25.85546875" bestFit="1" customWidth="1"/>
    <col min="24" max="24" width="12" style="12" bestFit="1" customWidth="1"/>
    <col min="25" max="25" width="31.140625" style="7" bestFit="1" customWidth="1"/>
    <col min="26" max="26" width="31.140625" style="7" customWidth="1"/>
    <col min="27" max="27" width="29.7109375" style="7" bestFit="1" customWidth="1"/>
    <col min="28" max="28" width="12.7109375" style="7" bestFit="1" customWidth="1"/>
    <col min="29" max="35" width="14.5703125" style="7" bestFit="1" customWidth="1"/>
    <col min="36" max="40" width="16.28515625" style="7" bestFit="1" customWidth="1"/>
    <col min="41" max="41" width="19.85546875" style="7" bestFit="1" customWidth="1"/>
    <col min="42" max="42" width="21" style="13" bestFit="1" customWidth="1"/>
    <col min="43" max="43" width="12.7109375" style="12" bestFit="1" customWidth="1"/>
    <col min="44" max="44" width="31.140625" style="7" bestFit="1" customWidth="1"/>
    <col min="45" max="45" width="20.7109375" style="7" bestFit="1" customWidth="1"/>
    <col min="46" max="46" width="14.85546875" style="7" bestFit="1" customWidth="1"/>
    <col min="47" max="47" width="14.85546875" style="7" customWidth="1"/>
    <col min="48" max="48" width="25.140625" style="7" bestFit="1" customWidth="1"/>
    <col min="49" max="49" width="28.42578125" style="7" bestFit="1" customWidth="1"/>
    <col min="50" max="50" width="25.85546875" style="7" bestFit="1" customWidth="1"/>
    <col min="51" max="51" width="28.42578125" style="7" bestFit="1" customWidth="1"/>
    <col min="52" max="54" width="14.5703125" style="7" bestFit="1" customWidth="1"/>
    <col min="55" max="56" width="16.28515625" style="7" bestFit="1" customWidth="1"/>
    <col min="57" max="59" width="16.28515625" style="7" customWidth="1"/>
    <col min="60" max="60" width="16.28515625" style="7" bestFit="1" customWidth="1"/>
    <col min="61" max="61" width="16.28515625" style="7" customWidth="1"/>
    <col min="62" max="62" width="16.28515625" style="13" customWidth="1"/>
    <col min="63" max="63" width="19.85546875" style="12" bestFit="1" customWidth="1"/>
    <col min="64" max="64" width="14.5703125" style="13" bestFit="1" customWidth="1"/>
    <col min="65" max="65" width="15.140625" style="12" bestFit="1" customWidth="1"/>
    <col min="66" max="66" width="28.42578125" style="7" bestFit="1" customWidth="1"/>
    <col min="67" max="67" width="25.140625" style="7" bestFit="1" customWidth="1"/>
    <col min="68" max="68" width="28.42578125" style="7" bestFit="1" customWidth="1"/>
    <col min="69" max="69" width="25.85546875" style="13" bestFit="1" customWidth="1"/>
  </cols>
  <sheetData>
    <row r="1" spans="1:69" s="36" customFormat="1" ht="15.75" thickBot="1" x14ac:dyDescent="0.3">
      <c r="A1" s="35"/>
      <c r="B1" s="33" t="s">
        <v>315</v>
      </c>
      <c r="C1" s="267" t="s">
        <v>538</v>
      </c>
      <c r="D1" s="268"/>
      <c r="E1" s="264" t="s">
        <v>316</v>
      </c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9"/>
      <c r="R1" s="266"/>
      <c r="S1" s="265" t="s">
        <v>539</v>
      </c>
      <c r="T1" s="265"/>
      <c r="U1" s="265"/>
      <c r="V1" s="265"/>
      <c r="W1" s="265"/>
      <c r="X1" s="264" t="s">
        <v>540</v>
      </c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6"/>
      <c r="AQ1" s="267" t="s">
        <v>317</v>
      </c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68"/>
      <c r="BK1" s="264" t="s">
        <v>541</v>
      </c>
      <c r="BL1" s="266"/>
      <c r="BM1" s="264" t="s">
        <v>318</v>
      </c>
      <c r="BN1" s="265"/>
      <c r="BO1" s="265"/>
      <c r="BP1" s="265"/>
      <c r="BQ1" s="266"/>
    </row>
    <row r="2" spans="1:69" s="27" customFormat="1" ht="141" customHeight="1" x14ac:dyDescent="0.25">
      <c r="B2" s="14" t="s">
        <v>330</v>
      </c>
      <c r="C2" s="28" t="s">
        <v>107</v>
      </c>
      <c r="D2" s="29" t="s">
        <v>329</v>
      </c>
      <c r="E2" s="28" t="s">
        <v>107</v>
      </c>
      <c r="F2" s="25" t="s">
        <v>108</v>
      </c>
      <c r="G2" s="25" t="s">
        <v>76</v>
      </c>
      <c r="H2" s="25" t="s">
        <v>78</v>
      </c>
      <c r="I2" s="25" t="s">
        <v>321</v>
      </c>
      <c r="J2" s="25" t="s">
        <v>322</v>
      </c>
      <c r="K2" s="25" t="s">
        <v>323</v>
      </c>
      <c r="L2" s="25" t="s">
        <v>324</v>
      </c>
      <c r="M2" s="25" t="s">
        <v>325</v>
      </c>
      <c r="N2" s="25" t="s">
        <v>326</v>
      </c>
      <c r="O2" s="25" t="s">
        <v>327</v>
      </c>
      <c r="P2" s="25" t="s">
        <v>83</v>
      </c>
      <c r="Q2" s="26" t="s">
        <v>103</v>
      </c>
      <c r="R2" s="29" t="s">
        <v>532</v>
      </c>
      <c r="S2" s="32" t="s">
        <v>107</v>
      </c>
      <c r="T2" s="25" t="s">
        <v>119</v>
      </c>
      <c r="U2" s="25" t="s">
        <v>321</v>
      </c>
      <c r="V2" s="25" t="s">
        <v>322</v>
      </c>
      <c r="W2" s="26" t="s">
        <v>323</v>
      </c>
      <c r="X2" s="28" t="s">
        <v>107</v>
      </c>
      <c r="Y2" s="25" t="s">
        <v>78</v>
      </c>
      <c r="Z2" s="25" t="s">
        <v>80</v>
      </c>
      <c r="AA2" s="25" t="s">
        <v>328</v>
      </c>
      <c r="AB2" s="25" t="s">
        <v>83</v>
      </c>
      <c r="AC2" s="25" t="s">
        <v>84</v>
      </c>
      <c r="AD2" s="25" t="s">
        <v>86</v>
      </c>
      <c r="AE2" s="25" t="s">
        <v>88</v>
      </c>
      <c r="AF2" s="25" t="s">
        <v>90</v>
      </c>
      <c r="AG2" s="25" t="s">
        <v>92</v>
      </c>
      <c r="AH2" s="25" t="s">
        <v>94</v>
      </c>
      <c r="AI2" s="25" t="s">
        <v>96</v>
      </c>
      <c r="AJ2" s="25" t="s">
        <v>85</v>
      </c>
      <c r="AK2" s="25" t="s">
        <v>87</v>
      </c>
      <c r="AL2" s="25" t="s">
        <v>89</v>
      </c>
      <c r="AM2" s="25" t="s">
        <v>91</v>
      </c>
      <c r="AN2" s="25" t="s">
        <v>93</v>
      </c>
      <c r="AO2" s="25" t="s">
        <v>104</v>
      </c>
      <c r="AP2" s="29" t="s">
        <v>105</v>
      </c>
      <c r="AQ2" s="28" t="s">
        <v>107</v>
      </c>
      <c r="AR2" s="25" t="s">
        <v>77</v>
      </c>
      <c r="AS2" s="25" t="s">
        <v>78</v>
      </c>
      <c r="AT2" s="25" t="s">
        <v>5</v>
      </c>
      <c r="AU2" s="25" t="s">
        <v>79</v>
      </c>
      <c r="AV2" s="25" t="s">
        <v>80</v>
      </c>
      <c r="AW2" s="25" t="s">
        <v>322</v>
      </c>
      <c r="AX2" s="25" t="s">
        <v>324</v>
      </c>
      <c r="AY2" s="25" t="s">
        <v>326</v>
      </c>
      <c r="AZ2" s="25" t="s">
        <v>327</v>
      </c>
      <c r="BA2" s="25" t="s">
        <v>84</v>
      </c>
      <c r="BB2" s="25" t="s">
        <v>86</v>
      </c>
      <c r="BC2" s="25" t="s">
        <v>85</v>
      </c>
      <c r="BD2" s="25" t="s">
        <v>87</v>
      </c>
      <c r="BE2" s="26" t="s">
        <v>101</v>
      </c>
      <c r="BF2" s="26" t="s">
        <v>104</v>
      </c>
      <c r="BG2" s="26" t="s">
        <v>105</v>
      </c>
      <c r="BH2" s="26" t="s">
        <v>529</v>
      </c>
      <c r="BI2" s="26" t="s">
        <v>530</v>
      </c>
      <c r="BJ2" s="29" t="s">
        <v>532</v>
      </c>
      <c r="BK2" s="28" t="s">
        <v>109</v>
      </c>
      <c r="BL2" s="29" t="s">
        <v>332</v>
      </c>
      <c r="BM2" s="28" t="s">
        <v>108</v>
      </c>
      <c r="BN2" s="25" t="s">
        <v>321</v>
      </c>
      <c r="BO2" s="25" t="s">
        <v>322</v>
      </c>
      <c r="BP2" s="25" t="s">
        <v>324</v>
      </c>
      <c r="BQ2" s="29" t="s">
        <v>326</v>
      </c>
    </row>
    <row r="3" spans="1:69" x14ac:dyDescent="0.25">
      <c r="A3" t="s">
        <v>162</v>
      </c>
      <c r="B3" t="s">
        <v>243</v>
      </c>
      <c r="C3" s="30">
        <v>0</v>
      </c>
      <c r="D3" s="31">
        <v>0</v>
      </c>
      <c r="E3" s="30">
        <v>-1.1141831320119801E-3</v>
      </c>
      <c r="F3" s="1">
        <v>3.5264544388249101E-2</v>
      </c>
      <c r="G3" s="1">
        <v>1.9895833333333299</v>
      </c>
      <c r="H3" s="1">
        <v>7.8680711597086103E-2</v>
      </c>
      <c r="I3" s="1">
        <v>-4.8140058345224898E-3</v>
      </c>
      <c r="J3" s="1">
        <v>-3.9313858914937399E-3</v>
      </c>
      <c r="K3" s="1">
        <v>5.7384190220884299E-3</v>
      </c>
      <c r="L3" s="1">
        <v>-3.5765176251599001E-2</v>
      </c>
      <c r="M3" s="1">
        <v>-1.8307894794438801E-2</v>
      </c>
      <c r="N3" s="1">
        <v>-3.7614853219843397E-2</v>
      </c>
      <c r="O3" s="1">
        <v>5.7722708844110099E-2</v>
      </c>
      <c r="P3" s="1">
        <v>1.5</v>
      </c>
      <c r="Q3" s="1">
        <v>-12.6076556365275</v>
      </c>
      <c r="R3" s="31">
        <v>-0.80192413852406996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30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31">
        <v>0</v>
      </c>
      <c r="AQ3" s="30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31">
        <v>0</v>
      </c>
      <c r="BK3" s="30">
        <v>0</v>
      </c>
      <c r="BL3" s="31">
        <v>0</v>
      </c>
      <c r="BM3" s="30">
        <v>3.5264544388249101E-2</v>
      </c>
      <c r="BN3" s="1">
        <v>-4.8140058345224898E-3</v>
      </c>
      <c r="BO3" s="1">
        <v>-3.9313858914937399E-3</v>
      </c>
      <c r="BP3" s="1">
        <v>-3.5765176251599001E-2</v>
      </c>
      <c r="BQ3" s="31">
        <v>-3.7614853219843397E-2</v>
      </c>
    </row>
    <row r="4" spans="1:69" x14ac:dyDescent="0.25">
      <c r="A4" t="s">
        <v>163</v>
      </c>
      <c r="B4" t="s">
        <v>244</v>
      </c>
      <c r="C4" s="30">
        <v>0</v>
      </c>
      <c r="D4" s="31">
        <v>0</v>
      </c>
      <c r="E4" s="30">
        <v>-1.28106913443085E-5</v>
      </c>
      <c r="F4" s="1">
        <v>4.8380855490152199E-4</v>
      </c>
      <c r="G4" s="1">
        <v>2.7777777777777801E-2</v>
      </c>
      <c r="H4" s="1">
        <v>1.3596484950838001E-3</v>
      </c>
      <c r="I4" s="1">
        <v>6.4434279114198803E-6</v>
      </c>
      <c r="J4" s="1">
        <v>5.8328709040102398E-6</v>
      </c>
      <c r="K4" s="1">
        <v>1.15099235483961E-4</v>
      </c>
      <c r="L4" s="1">
        <v>-4.4999274327669998E-4</v>
      </c>
      <c r="M4" s="1">
        <v>-2.22917621145326E-4</v>
      </c>
      <c r="N4" s="1">
        <v>-4.72155491741616E-4</v>
      </c>
      <c r="O4" s="1">
        <v>7.2983013903855898E-4</v>
      </c>
      <c r="P4" s="1">
        <v>1.9230769230769201E-2</v>
      </c>
      <c r="Q4" s="1">
        <v>-0.161636610724711</v>
      </c>
      <c r="R4" s="31">
        <v>-1.02097055247361E-2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30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31">
        <v>0</v>
      </c>
      <c r="AQ4" s="30">
        <v>-1.99499767360412E-5</v>
      </c>
      <c r="AR4" s="1">
        <v>-6.1192162347756902E-4</v>
      </c>
      <c r="AS4" s="1">
        <v>2.3632253012618998E-18</v>
      </c>
      <c r="AT4" s="1">
        <v>-1.3916672353048901E-2</v>
      </c>
      <c r="AU4" s="1">
        <v>-1.00105506999623E-2</v>
      </c>
      <c r="AV4" s="1">
        <v>-8.2053384386332404E-2</v>
      </c>
      <c r="AW4" s="1">
        <v>5.89624859246677E-5</v>
      </c>
      <c r="AX4" s="1">
        <v>-4.8732970775930401E-4</v>
      </c>
      <c r="AY4" s="1">
        <v>-5.2157615015894902E-4</v>
      </c>
      <c r="AZ4" s="1">
        <v>7.2061870062777695E-4</v>
      </c>
      <c r="BA4" s="1">
        <v>0.23553313867719</v>
      </c>
      <c r="BB4" s="1">
        <v>0.17913526830387499</v>
      </c>
      <c r="BC4" s="1">
        <v>0.123506793884494</v>
      </c>
      <c r="BD4" s="1">
        <v>8.1711790678284602E-2</v>
      </c>
      <c r="BE4" s="1">
        <v>-0.19187497164300901</v>
      </c>
      <c r="BF4" s="1">
        <v>-1.1082916246741001E-2</v>
      </c>
      <c r="BG4" s="1">
        <v>-2.5606600698361601E-2</v>
      </c>
      <c r="BH4" s="1">
        <v>3.31720946359852E-3</v>
      </c>
      <c r="BI4" s="1">
        <v>-4.4945360008096496E-3</v>
      </c>
      <c r="BJ4" s="31">
        <v>-1.16026101638011E-2</v>
      </c>
      <c r="BK4" s="30">
        <v>0</v>
      </c>
      <c r="BL4" s="31">
        <v>0</v>
      </c>
      <c r="BM4" s="30">
        <v>0</v>
      </c>
      <c r="BN4" s="1">
        <v>0</v>
      </c>
      <c r="BO4" s="1">
        <v>0</v>
      </c>
      <c r="BP4" s="1">
        <v>0</v>
      </c>
      <c r="BQ4" s="31">
        <v>0</v>
      </c>
    </row>
    <row r="5" spans="1:69" x14ac:dyDescent="0.25">
      <c r="A5" t="s">
        <v>164</v>
      </c>
      <c r="B5" t="s">
        <v>245</v>
      </c>
      <c r="C5" s="30">
        <v>0</v>
      </c>
      <c r="D5" s="31">
        <v>0</v>
      </c>
      <c r="E5" s="30">
        <v>-1.76502318620348E-3</v>
      </c>
      <c r="F5" s="1">
        <v>3.3009935990603402E-2</v>
      </c>
      <c r="G5" s="1">
        <v>2.375</v>
      </c>
      <c r="H5" s="1">
        <v>-9.9647922600218809E-3</v>
      </c>
      <c r="I5" s="1">
        <v>-2.0474160797581799E-3</v>
      </c>
      <c r="J5" s="1">
        <v>-2.6139614466056602E-3</v>
      </c>
      <c r="K5" s="1">
        <v>1.0401156851232499E-2</v>
      </c>
      <c r="L5" s="1">
        <v>-4.1587943746663802E-2</v>
      </c>
      <c r="M5" s="1">
        <v>-2.02971497430358E-2</v>
      </c>
      <c r="N5" s="1">
        <v>-4.2912265854415703E-2</v>
      </c>
      <c r="O5" s="1">
        <v>8.3779908743687195E-2</v>
      </c>
      <c r="P5" s="1">
        <v>1.8076923076923099</v>
      </c>
      <c r="Q5" s="1">
        <v>-10.012397405552299</v>
      </c>
      <c r="R5" s="31">
        <v>-0.57357470684132394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30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31">
        <v>0</v>
      </c>
      <c r="AQ5" s="30">
        <v>-5.6519238986422698E-5</v>
      </c>
      <c r="AR5" s="1">
        <v>-7.4778718187448105E-5</v>
      </c>
      <c r="AS5" s="1">
        <v>-1.19617224880383E-2</v>
      </c>
      <c r="AT5" s="1">
        <v>-1.4814522182277899E-2</v>
      </c>
      <c r="AU5" s="1">
        <v>-1.8986084849363E-2</v>
      </c>
      <c r="AV5" s="1">
        <v>0.551607380024004</v>
      </c>
      <c r="AW5" s="1">
        <v>1.9671361705594801E-3</v>
      </c>
      <c r="AX5" s="1">
        <v>2.6099360538620301E-3</v>
      </c>
      <c r="AY5" s="1">
        <v>2.1073159093196298E-3</v>
      </c>
      <c r="AZ5" s="1">
        <v>3.4954065181913601E-4</v>
      </c>
      <c r="BA5" s="1">
        <v>0.13805300775395599</v>
      </c>
      <c r="BB5" s="1">
        <v>0.303837776962817</v>
      </c>
      <c r="BC5" s="1">
        <v>7.0565712174558898E-2</v>
      </c>
      <c r="BD5" s="1">
        <v>0.17312029942564999</v>
      </c>
      <c r="BE5" s="1">
        <v>0.26214423145946403</v>
      </c>
      <c r="BF5" s="1">
        <v>-5.4631111516970001E-4</v>
      </c>
      <c r="BG5" s="1">
        <v>2.1163459205670102E-2</v>
      </c>
      <c r="BH5" s="1">
        <v>-5.2545094814643797E-3</v>
      </c>
      <c r="BI5" s="1">
        <v>-4.1382043857039396E-3</v>
      </c>
      <c r="BJ5" s="31">
        <v>9.3346587725029397E-4</v>
      </c>
      <c r="BK5" s="30">
        <v>0</v>
      </c>
      <c r="BL5" s="31">
        <v>0</v>
      </c>
      <c r="BM5" s="30">
        <v>-2.9038829372837601E-3</v>
      </c>
      <c r="BN5" s="1">
        <v>-4.8979606098596496E-3</v>
      </c>
      <c r="BO5" s="1">
        <v>-4.9077304017285002E-3</v>
      </c>
      <c r="BP5" s="1">
        <v>-1.0454111336362299E-2</v>
      </c>
      <c r="BQ5" s="31">
        <v>-9.6151713556864304E-3</v>
      </c>
    </row>
    <row r="6" spans="1:69" x14ac:dyDescent="0.25">
      <c r="A6" t="s">
        <v>165</v>
      </c>
      <c r="B6" t="s">
        <v>34</v>
      </c>
      <c r="C6" s="30">
        <v>0</v>
      </c>
      <c r="D6" s="31">
        <v>0</v>
      </c>
      <c r="E6" s="30">
        <v>-7.4562090619502603E-4</v>
      </c>
      <c r="F6" s="1">
        <v>-2.6368687701904901E-3</v>
      </c>
      <c r="G6" s="1">
        <v>0.43055555555555602</v>
      </c>
      <c r="H6" s="1">
        <v>-9.3279042807459397E-2</v>
      </c>
      <c r="I6" s="1">
        <v>-3.88916706177561E-3</v>
      </c>
      <c r="J6" s="1">
        <v>-4.5787481806611801E-3</v>
      </c>
      <c r="K6" s="1">
        <v>6.1912318127124307E-5</v>
      </c>
      <c r="L6" s="1">
        <v>-1.0686767990571401E-2</v>
      </c>
      <c r="M6" s="1">
        <v>-5.8763288166107999E-3</v>
      </c>
      <c r="N6" s="1">
        <v>-9.8292275909534592E-3</v>
      </c>
      <c r="O6" s="1">
        <v>3.0418246432179299E-2</v>
      </c>
      <c r="P6" s="1">
        <v>0.37980769230769201</v>
      </c>
      <c r="Q6" s="1">
        <v>1.33458362676329</v>
      </c>
      <c r="R6" s="31">
        <v>0.16151740773727699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30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31">
        <v>0</v>
      </c>
      <c r="AQ6" s="30">
        <v>-9.40136768002893E-4</v>
      </c>
      <c r="AR6" s="1">
        <v>2.3602691191277601E-3</v>
      </c>
      <c r="AS6" s="1">
        <v>-0.15006524575902599</v>
      </c>
      <c r="AT6" s="1">
        <v>0.12165865186052401</v>
      </c>
      <c r="AU6" s="1">
        <v>0.100938371880153</v>
      </c>
      <c r="AV6" s="1">
        <v>4.7893840881392</v>
      </c>
      <c r="AW6" s="1">
        <v>-3.4507810037825901E-3</v>
      </c>
      <c r="AX6" s="1">
        <v>-1.1581687919249699E-2</v>
      </c>
      <c r="AY6" s="1">
        <v>-1.09908293198139E-2</v>
      </c>
      <c r="AZ6" s="1">
        <v>3.07055689440329E-2</v>
      </c>
      <c r="BA6" s="1">
        <v>4.6415356268696</v>
      </c>
      <c r="BB6" s="1">
        <v>4.12375983987749</v>
      </c>
      <c r="BC6" s="1">
        <v>2.85411102769939</v>
      </c>
      <c r="BD6" s="1">
        <v>4.6644121503216498</v>
      </c>
      <c r="BE6" s="1">
        <v>2.9432015596109999</v>
      </c>
      <c r="BF6" s="1">
        <v>0.310502245272893</v>
      </c>
      <c r="BG6" s="1">
        <v>0.81295250558457599</v>
      </c>
      <c r="BH6" s="1">
        <v>0.22567796211327301</v>
      </c>
      <c r="BI6" s="1">
        <v>0.115951685633462</v>
      </c>
      <c r="BJ6" s="31">
        <v>0.26417758308767503</v>
      </c>
      <c r="BK6" s="30">
        <v>0</v>
      </c>
      <c r="BL6" s="31">
        <v>0</v>
      </c>
      <c r="BM6" s="30">
        <v>0</v>
      </c>
      <c r="BN6" s="1">
        <v>0</v>
      </c>
      <c r="BO6" s="1">
        <v>0</v>
      </c>
      <c r="BP6" s="1">
        <v>0</v>
      </c>
      <c r="BQ6" s="31">
        <v>0</v>
      </c>
    </row>
    <row r="7" spans="1:69" x14ac:dyDescent="0.25">
      <c r="A7" t="s">
        <v>145</v>
      </c>
      <c r="B7" t="s">
        <v>33</v>
      </c>
      <c r="C7" s="30">
        <v>1.8289942296946001E-4</v>
      </c>
      <c r="D7" s="31">
        <v>-2.0073577177456999E-4</v>
      </c>
      <c r="E7" s="30">
        <v>1.80455549377358E-4</v>
      </c>
      <c r="F7" s="1">
        <v>1.96732418296217E-3</v>
      </c>
      <c r="G7" s="1">
        <v>8.3333333333333301E-2</v>
      </c>
      <c r="H7" s="1">
        <v>2.0806199997137599E-2</v>
      </c>
      <c r="I7" s="1">
        <v>-8.4751831444568001E-4</v>
      </c>
      <c r="J7" s="1">
        <v>-6.6132111850102104E-4</v>
      </c>
      <c r="K7" s="1">
        <v>-1.7386246622610401E-3</v>
      </c>
      <c r="L7" s="1">
        <v>-3.2379314131293401E-3</v>
      </c>
      <c r="M7" s="1">
        <v>-3.1550799658570002E-3</v>
      </c>
      <c r="N7" s="1">
        <v>-3.0600584480960898E-3</v>
      </c>
      <c r="O7" s="1">
        <v>-6.0861409012104501E-4</v>
      </c>
      <c r="P7" s="1">
        <v>-2.4038461538461502E-2</v>
      </c>
      <c r="Q7" s="1">
        <v>-0.35831242169306499</v>
      </c>
      <c r="R7" s="31">
        <v>-4.3126705052010897E-2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30">
        <v>1.8289942296946001E-4</v>
      </c>
      <c r="Y7" s="1">
        <v>2.40085300052955E-2</v>
      </c>
      <c r="Z7" s="1">
        <v>-0.55123288101231804</v>
      </c>
      <c r="AA7" s="1">
        <v>-1.7517501848251201E-3</v>
      </c>
      <c r="AB7" s="1">
        <v>-4.3269230769230699E-2</v>
      </c>
      <c r="AC7" s="1">
        <v>-0.59997273579235</v>
      </c>
      <c r="AD7" s="1">
        <v>-0.69439283894399995</v>
      </c>
      <c r="AE7" s="1">
        <v>-0.76818274055388902</v>
      </c>
      <c r="AF7" s="1">
        <v>-0.74501205535745696</v>
      </c>
      <c r="AG7" s="1">
        <v>-0.66974482422328296</v>
      </c>
      <c r="AH7" s="1">
        <v>-0.61456180474115996</v>
      </c>
      <c r="AI7" s="1">
        <v>-0.57721779631442505</v>
      </c>
      <c r="AJ7" s="1">
        <v>-0.50272462476056701</v>
      </c>
      <c r="AK7" s="1">
        <v>-0.58112729905430105</v>
      </c>
      <c r="AL7" s="1">
        <v>-0.72858171464882704</v>
      </c>
      <c r="AM7" s="1">
        <v>-0.79930287852124304</v>
      </c>
      <c r="AN7" s="1">
        <v>-0.76131360701466699</v>
      </c>
      <c r="AO7" s="1">
        <v>-1.5535582964304099E-2</v>
      </c>
      <c r="AP7" s="31">
        <v>-2.0338583073423899E-2</v>
      </c>
      <c r="AQ7" s="30">
        <v>1.70613911190691E-4</v>
      </c>
      <c r="AR7" s="1">
        <v>-1.20383204067962E-3</v>
      </c>
      <c r="AS7" s="1">
        <v>1.9936204146730498E-2</v>
      </c>
      <c r="AT7" s="1">
        <v>-7.6317235484461799E-3</v>
      </c>
      <c r="AU7" s="1">
        <v>4.5362834755079103E-3</v>
      </c>
      <c r="AV7" s="1">
        <v>-0.302272546620237</v>
      </c>
      <c r="AW7" s="1">
        <v>-5.2309979477737202E-4</v>
      </c>
      <c r="AX7" s="1">
        <v>-3.3694336968995899E-3</v>
      </c>
      <c r="AY7" s="1">
        <v>-3.2351145326296698E-3</v>
      </c>
      <c r="AZ7" s="1">
        <v>-7.4650359126015502E-4</v>
      </c>
      <c r="BA7" s="1">
        <v>-0.35733617792820699</v>
      </c>
      <c r="BB7" s="1">
        <v>-0.278662268270015</v>
      </c>
      <c r="BC7" s="1">
        <v>-0.37421112850268701</v>
      </c>
      <c r="BD7" s="1">
        <v>-0.31629181517583399</v>
      </c>
      <c r="BE7" s="1">
        <v>-0.42644695148040201</v>
      </c>
      <c r="BF7" s="1">
        <v>-3.5369277443144602E-2</v>
      </c>
      <c r="BG7" s="1">
        <v>-7.7434380957241297E-2</v>
      </c>
      <c r="BH7" s="1">
        <v>-1.09701329816935E-2</v>
      </c>
      <c r="BI7" s="1">
        <v>-2.1128003922072001E-2</v>
      </c>
      <c r="BJ7" s="31">
        <v>-5.1488899416995998E-2</v>
      </c>
      <c r="BK7" s="30">
        <v>0</v>
      </c>
      <c r="BL7" s="31">
        <v>0</v>
      </c>
      <c r="BM7" s="30">
        <v>0</v>
      </c>
      <c r="BN7" s="1">
        <v>0</v>
      </c>
      <c r="BO7" s="1">
        <v>0</v>
      </c>
      <c r="BP7" s="1">
        <v>0</v>
      </c>
      <c r="BQ7" s="31">
        <v>0</v>
      </c>
    </row>
    <row r="8" spans="1:69" x14ac:dyDescent="0.25">
      <c r="A8" t="s">
        <v>159</v>
      </c>
      <c r="B8" t="s">
        <v>51</v>
      </c>
      <c r="C8" s="30">
        <v>-2.6562590258390698E-3</v>
      </c>
      <c r="D8" s="31">
        <v>2.7395163816466901E-2</v>
      </c>
      <c r="E8" s="30">
        <v>-8.8230747661244196E-5</v>
      </c>
      <c r="F8" s="1">
        <v>4.4445882846703299E-4</v>
      </c>
      <c r="G8" s="1">
        <v>8.3333333333333301E-2</v>
      </c>
      <c r="H8" s="1">
        <v>2.96260251034049E-2</v>
      </c>
      <c r="I8" s="1">
        <v>-2.97183655188713E-3</v>
      </c>
      <c r="J8" s="1">
        <v>-1.3653794399716901E-3</v>
      </c>
      <c r="K8" s="1">
        <v>-4.2346647000506103E-3</v>
      </c>
      <c r="L8" s="1">
        <v>2.9345342919541201E-3</v>
      </c>
      <c r="M8" s="1">
        <v>2.2757120264024601E-4</v>
      </c>
      <c r="N8" s="1">
        <v>3.7901760925107301E-3</v>
      </c>
      <c r="O8" s="1">
        <v>-1.76852778606791E-3</v>
      </c>
      <c r="P8" s="1">
        <v>5.7692307692308098E-2</v>
      </c>
      <c r="Q8" s="1">
        <v>-0.48490983217413403</v>
      </c>
      <c r="R8" s="31">
        <v>0.12422736610983701</v>
      </c>
      <c r="S8" s="2">
        <v>-2.6562590258390698E-3</v>
      </c>
      <c r="T8" s="2">
        <v>-0.23686467939094999</v>
      </c>
      <c r="U8" s="2">
        <v>1.8348966835033498E-2</v>
      </c>
      <c r="V8" s="2">
        <v>8.1544519384972505E-3</v>
      </c>
      <c r="W8" s="2">
        <v>1.48387343141993E-2</v>
      </c>
      <c r="X8" s="30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31">
        <v>0</v>
      </c>
      <c r="AQ8" s="30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31">
        <v>0</v>
      </c>
      <c r="BK8" s="30">
        <v>0</v>
      </c>
      <c r="BL8" s="31">
        <v>0</v>
      </c>
      <c r="BM8" s="30">
        <v>0</v>
      </c>
      <c r="BN8" s="1">
        <v>0</v>
      </c>
      <c r="BO8" s="1">
        <v>0</v>
      </c>
      <c r="BP8" s="1">
        <v>0</v>
      </c>
      <c r="BQ8" s="31">
        <v>0</v>
      </c>
    </row>
    <row r="9" spans="1:69" x14ac:dyDescent="0.25">
      <c r="A9" t="s">
        <v>166</v>
      </c>
      <c r="B9" t="s">
        <v>246</v>
      </c>
      <c r="C9" s="30">
        <v>0</v>
      </c>
      <c r="D9" s="31">
        <v>0</v>
      </c>
      <c r="E9" s="30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31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30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31">
        <v>0</v>
      </c>
      <c r="AQ9" s="30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31">
        <v>0</v>
      </c>
      <c r="BK9" s="30">
        <v>0</v>
      </c>
      <c r="BL9" s="31">
        <v>0</v>
      </c>
      <c r="BM9" s="30">
        <v>0</v>
      </c>
      <c r="BN9" s="1">
        <v>0</v>
      </c>
      <c r="BO9" s="1">
        <v>0</v>
      </c>
      <c r="BP9" s="1">
        <v>0</v>
      </c>
      <c r="BQ9" s="31">
        <v>0</v>
      </c>
    </row>
    <row r="10" spans="1:69" x14ac:dyDescent="0.25">
      <c r="A10" t="s">
        <v>167</v>
      </c>
      <c r="B10" t="s">
        <v>247</v>
      </c>
      <c r="C10" s="30">
        <v>0</v>
      </c>
      <c r="D10" s="31">
        <v>0</v>
      </c>
      <c r="E10" s="30">
        <v>-3.57889656107285E-4</v>
      </c>
      <c r="F10" s="1">
        <v>-2.3825602018517199E-3</v>
      </c>
      <c r="G10" s="1">
        <v>-0.21875</v>
      </c>
      <c r="H10" s="1">
        <v>-5.4350159579796997E-2</v>
      </c>
      <c r="I10" s="1">
        <v>-1.2360280165051E-2</v>
      </c>
      <c r="J10" s="1">
        <v>-1.01939861550205E-2</v>
      </c>
      <c r="K10" s="1">
        <v>-6.7527218248202396E-3</v>
      </c>
      <c r="L10" s="1">
        <v>-4.7033478469750397E-3</v>
      </c>
      <c r="M10" s="1">
        <v>-3.70783748659186E-3</v>
      </c>
      <c r="N10" s="1">
        <v>-5.14077979151844E-3</v>
      </c>
      <c r="O10" s="1">
        <v>6.9660463045088401E-3</v>
      </c>
      <c r="P10" s="1">
        <v>0.134615384615385</v>
      </c>
      <c r="Q10" s="1">
        <v>-1.13145627507298</v>
      </c>
      <c r="R10" s="31">
        <v>-8.44578563940203E-2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30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31">
        <v>0</v>
      </c>
      <c r="AQ10" s="30">
        <v>-4.2204961843290799E-4</v>
      </c>
      <c r="AR10" s="1">
        <v>-2.8458041766547199E-3</v>
      </c>
      <c r="AS10" s="1">
        <v>-7.6120052196607196E-2</v>
      </c>
      <c r="AT10" s="1">
        <v>-0.108101119439167</v>
      </c>
      <c r="AU10" s="1">
        <v>-0.13290259394554099</v>
      </c>
      <c r="AV10" s="1">
        <v>2.1184648990026398</v>
      </c>
      <c r="AW10" s="1">
        <v>-1.0141229401093899E-2</v>
      </c>
      <c r="AX10" s="1">
        <v>-4.9807440189657704E-3</v>
      </c>
      <c r="AY10" s="1">
        <v>-5.5166501456569497E-3</v>
      </c>
      <c r="AZ10" s="1">
        <v>6.9747478577596098E-3</v>
      </c>
      <c r="BA10" s="1">
        <v>1.9241949286415201</v>
      </c>
      <c r="BB10" s="1">
        <v>1.8327591795503999</v>
      </c>
      <c r="BC10" s="1">
        <v>2.8176027853332402</v>
      </c>
      <c r="BD10" s="1">
        <v>2.6400992743996898</v>
      </c>
      <c r="BE10" s="1">
        <v>1.34349231192629</v>
      </c>
      <c r="BF10" s="1">
        <v>0.39022807980800001</v>
      </c>
      <c r="BG10" s="1">
        <v>0.83873218223774904</v>
      </c>
      <c r="BH10" s="1">
        <v>0.156294196189073</v>
      </c>
      <c r="BI10" s="1">
        <v>0.16431490893351999</v>
      </c>
      <c r="BJ10" s="31">
        <v>-9.85564730904816E-2</v>
      </c>
      <c r="BK10" s="30">
        <v>0</v>
      </c>
      <c r="BL10" s="31">
        <v>0</v>
      </c>
      <c r="BM10" s="30">
        <v>0</v>
      </c>
      <c r="BN10" s="1">
        <v>0</v>
      </c>
      <c r="BO10" s="1">
        <v>0</v>
      </c>
      <c r="BP10" s="1">
        <v>0</v>
      </c>
      <c r="BQ10" s="31">
        <v>0</v>
      </c>
    </row>
    <row r="11" spans="1:69" x14ac:dyDescent="0.25">
      <c r="A11" t="s">
        <v>168</v>
      </c>
      <c r="B11" t="s">
        <v>248</v>
      </c>
      <c r="C11" s="30">
        <v>0</v>
      </c>
      <c r="D11" s="31">
        <v>0</v>
      </c>
      <c r="E11" s="30">
        <v>-4.7543076499694297E-5</v>
      </c>
      <c r="F11" s="1">
        <v>-3.71822689726918E-4</v>
      </c>
      <c r="G11" s="1">
        <v>-3.125E-2</v>
      </c>
      <c r="H11" s="1">
        <v>-8.6767042120479108E-3</v>
      </c>
      <c r="I11" s="1">
        <v>2.3672874367449701E-3</v>
      </c>
      <c r="J11" s="1">
        <v>1.85630363732207E-3</v>
      </c>
      <c r="K11" s="1">
        <v>3.0044345526745002E-3</v>
      </c>
      <c r="L11" s="1">
        <v>2.6156233354511101E-3</v>
      </c>
      <c r="M11" s="1">
        <v>3.15718550239774E-3</v>
      </c>
      <c r="N11" s="1">
        <v>2.1145673818919902E-3</v>
      </c>
      <c r="O11" s="1">
        <v>3.7281956591175001E-4</v>
      </c>
      <c r="P11" s="1">
        <v>1.9230769230769201E-2</v>
      </c>
      <c r="Q11" s="1">
        <v>0.21656325963138601</v>
      </c>
      <c r="R11" s="31">
        <v>-8.1757842626626795E-4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30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31">
        <v>0</v>
      </c>
      <c r="AQ11" s="30">
        <v>-5.6519238986422698E-5</v>
      </c>
      <c r="AR11" s="1">
        <v>-7.4778718187448105E-5</v>
      </c>
      <c r="AS11" s="1">
        <v>-1.19617224880383E-2</v>
      </c>
      <c r="AT11" s="1">
        <v>-1.4814522182277899E-2</v>
      </c>
      <c r="AU11" s="1">
        <v>-1.8986084849363E-2</v>
      </c>
      <c r="AV11" s="1">
        <v>0.551607380024004</v>
      </c>
      <c r="AW11" s="1">
        <v>1.9671361705594801E-3</v>
      </c>
      <c r="AX11" s="1">
        <v>2.6099360538620301E-3</v>
      </c>
      <c r="AY11" s="1">
        <v>2.1073159093196298E-3</v>
      </c>
      <c r="AZ11" s="1">
        <v>3.4954065181913601E-4</v>
      </c>
      <c r="BA11" s="1">
        <v>0.13805300775395599</v>
      </c>
      <c r="BB11" s="1">
        <v>0.303837776962817</v>
      </c>
      <c r="BC11" s="1">
        <v>7.0565712174558898E-2</v>
      </c>
      <c r="BD11" s="1">
        <v>0.17312029942564999</v>
      </c>
      <c r="BE11" s="1">
        <v>0.26214423145946403</v>
      </c>
      <c r="BF11" s="1">
        <v>-5.4631111516970001E-4</v>
      </c>
      <c r="BG11" s="1">
        <v>2.1163459205670102E-2</v>
      </c>
      <c r="BH11" s="1">
        <v>-5.2545094814643797E-3</v>
      </c>
      <c r="BI11" s="1">
        <v>-4.1382043857039396E-3</v>
      </c>
      <c r="BJ11" s="31">
        <v>9.3346587725029397E-4</v>
      </c>
      <c r="BK11" s="30">
        <v>0</v>
      </c>
      <c r="BL11" s="31">
        <v>0</v>
      </c>
      <c r="BM11" s="30">
        <v>0</v>
      </c>
      <c r="BN11" s="1">
        <v>0</v>
      </c>
      <c r="BO11" s="1">
        <v>0</v>
      </c>
      <c r="BP11" s="1">
        <v>0</v>
      </c>
      <c r="BQ11" s="31">
        <v>0</v>
      </c>
    </row>
    <row r="12" spans="1:69" x14ac:dyDescent="0.25">
      <c r="A12" t="s">
        <v>169</v>
      </c>
      <c r="B12" t="s">
        <v>249</v>
      </c>
      <c r="C12" s="30">
        <v>0</v>
      </c>
      <c r="D12" s="31">
        <v>0</v>
      </c>
      <c r="E12" s="30">
        <v>-1.32584398321543E-4</v>
      </c>
      <c r="F12" s="1">
        <v>-3.2536446216760899E-3</v>
      </c>
      <c r="G12" s="1">
        <v>8.3333333333333301E-2</v>
      </c>
      <c r="H12" s="1">
        <v>2.6888838001459799E-2</v>
      </c>
      <c r="I12" s="1">
        <v>2.4812314329182299E-3</v>
      </c>
      <c r="J12" s="1">
        <v>2.4991491990060699E-3</v>
      </c>
      <c r="K12" s="1">
        <v>2.5519024604885301E-3</v>
      </c>
      <c r="L12" s="1">
        <v>3.2550442911113801E-3</v>
      </c>
      <c r="M12" s="1">
        <v>4.2825089279055198E-3</v>
      </c>
      <c r="N12" s="1">
        <v>1.67744761160707E-3</v>
      </c>
      <c r="O12" s="1">
        <v>-9.1053188409429703E-4</v>
      </c>
      <c r="P12" s="1">
        <v>-0.1875</v>
      </c>
      <c r="Q12" s="1">
        <v>-0.48490983217413303</v>
      </c>
      <c r="R12" s="31">
        <v>-2.59709245052092E-2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30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31">
        <v>0</v>
      </c>
      <c r="AQ12" s="30">
        <v>-1.5898164900571699E-4</v>
      </c>
      <c r="AR12" s="1">
        <v>-1.7883699082012199E-3</v>
      </c>
      <c r="AS12" s="1">
        <v>2.71857329273597E-2</v>
      </c>
      <c r="AT12" s="1">
        <v>5.8180668934036797E-2</v>
      </c>
      <c r="AU12" s="1">
        <v>6.2028218432480402E-2</v>
      </c>
      <c r="AV12" s="1">
        <v>-0.61052153997699699</v>
      </c>
      <c r="AW12" s="1">
        <v>2.7359229362923401E-3</v>
      </c>
      <c r="AX12" s="1">
        <v>3.19057604447986E-3</v>
      </c>
      <c r="AY12" s="1">
        <v>1.5796231375833001E-3</v>
      </c>
      <c r="AZ12" s="1">
        <v>-1.06031801111603E-3</v>
      </c>
      <c r="BA12" s="1">
        <v>-0.62086203281525298</v>
      </c>
      <c r="BB12" s="1">
        <v>-0.32909743054129598</v>
      </c>
      <c r="BC12" s="1">
        <v>-0.55661023450677605</v>
      </c>
      <c r="BD12" s="1">
        <v>-0.61281284516403001</v>
      </c>
      <c r="BE12" s="1">
        <v>-0.57562491492902701</v>
      </c>
      <c r="BF12" s="1">
        <v>-2.70637108149707E-2</v>
      </c>
      <c r="BG12" s="1">
        <v>-0.100076439829363</v>
      </c>
      <c r="BH12" s="1">
        <v>1.96499791594444E-2</v>
      </c>
      <c r="BI12" s="1">
        <v>-2.0305094446303101E-2</v>
      </c>
      <c r="BJ12" s="31">
        <v>-2.85903411645917E-2</v>
      </c>
      <c r="BK12" s="30">
        <v>0</v>
      </c>
      <c r="BL12" s="31">
        <v>0</v>
      </c>
      <c r="BM12" s="30">
        <v>0</v>
      </c>
      <c r="BN12" s="1">
        <v>0</v>
      </c>
      <c r="BO12" s="1">
        <v>0</v>
      </c>
      <c r="BP12" s="1">
        <v>0</v>
      </c>
      <c r="BQ12" s="31">
        <v>0</v>
      </c>
    </row>
    <row r="13" spans="1:69" x14ac:dyDescent="0.25">
      <c r="A13" t="s">
        <v>170</v>
      </c>
      <c r="B13" t="s">
        <v>250</v>
      </c>
      <c r="C13" s="30">
        <v>0</v>
      </c>
      <c r="D13" s="31">
        <v>0</v>
      </c>
      <c r="E13" s="30">
        <v>-1.04548567284517E-4</v>
      </c>
      <c r="F13" s="1">
        <v>-9.7256234205075995E-4</v>
      </c>
      <c r="G13" s="1">
        <v>2.43055555555555E-2</v>
      </c>
      <c r="H13" s="1">
        <v>1.6458902835224901E-3</v>
      </c>
      <c r="I13" s="1">
        <v>3.20080800896247E-3</v>
      </c>
      <c r="J13" s="1">
        <v>2.69518624122811E-3</v>
      </c>
      <c r="K13" s="1">
        <v>3.9701679416546398E-3</v>
      </c>
      <c r="L13" s="1">
        <v>3.2506453558782001E-3</v>
      </c>
      <c r="M13" s="1">
        <v>4.3617708572209202E-3</v>
      </c>
      <c r="N13" s="1">
        <v>2.2015610940193898E-3</v>
      </c>
      <c r="O13" s="1">
        <v>7.9913907691887701E-4</v>
      </c>
      <c r="P13" s="1">
        <v>-2.4038461538461502E-2</v>
      </c>
      <c r="Q13" s="1">
        <v>-0.10670996181803601</v>
      </c>
      <c r="R13" s="31">
        <v>-1.9684258786072099E-2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30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31">
        <v>0</v>
      </c>
      <c r="AQ13" s="30">
        <v>-1.2946309872437E-4</v>
      </c>
      <c r="AR13" s="1">
        <v>-1.28282364439876E-3</v>
      </c>
      <c r="AS13" s="1">
        <v>-2.8998115122517102E-3</v>
      </c>
      <c r="AT13" s="1">
        <v>-9.3376382239812108E-3</v>
      </c>
      <c r="AU13" s="1">
        <v>-8.3205627384985194E-3</v>
      </c>
      <c r="AV13" s="1">
        <v>0.266046815645339</v>
      </c>
      <c r="AW13" s="1">
        <v>2.9380729685815898E-3</v>
      </c>
      <c r="AX13" s="1">
        <v>3.18613169426267E-3</v>
      </c>
      <c r="AY13" s="1">
        <v>2.1122808050217799E-3</v>
      </c>
      <c r="AZ13" s="1">
        <v>7.16720015408236E-4</v>
      </c>
      <c r="BA13" s="1">
        <v>0.16663213549272801</v>
      </c>
      <c r="BB13" s="1">
        <v>0.37327390175292702</v>
      </c>
      <c r="BC13" s="1">
        <v>8.5357612234603503E-3</v>
      </c>
      <c r="BD13" s="1">
        <v>5.0561141715924303E-2</v>
      </c>
      <c r="BE13" s="1">
        <v>-0.121605711826554</v>
      </c>
      <c r="BF13" s="1">
        <v>-2.0650464300234199E-2</v>
      </c>
      <c r="BG13" s="1">
        <v>-3.7801954769145801E-2</v>
      </c>
      <c r="BH13" s="1">
        <v>4.6126930352822703E-3</v>
      </c>
      <c r="BI13" s="1">
        <v>-1.5401105201947899E-2</v>
      </c>
      <c r="BJ13" s="31">
        <v>-2.0199258008081401E-2</v>
      </c>
      <c r="BK13" s="30">
        <v>0</v>
      </c>
      <c r="BL13" s="31">
        <v>0</v>
      </c>
      <c r="BM13" s="30">
        <v>0</v>
      </c>
      <c r="BN13" s="1">
        <v>0</v>
      </c>
      <c r="BO13" s="1">
        <v>0</v>
      </c>
      <c r="BP13" s="1">
        <v>0</v>
      </c>
      <c r="BQ13" s="31">
        <v>0</v>
      </c>
    </row>
    <row r="14" spans="1:69" x14ac:dyDescent="0.25">
      <c r="A14" t="s">
        <v>171</v>
      </c>
      <c r="B14" t="s">
        <v>251</v>
      </c>
      <c r="C14" s="30">
        <v>0</v>
      </c>
      <c r="D14" s="31">
        <v>0</v>
      </c>
      <c r="E14" s="30">
        <v>-3.7699633493837499E-4</v>
      </c>
      <c r="F14" s="1">
        <v>-3.68730703531379E-3</v>
      </c>
      <c r="G14" s="1">
        <v>-0.19097222222222199</v>
      </c>
      <c r="H14" s="1">
        <v>-5.1773983483848797E-2</v>
      </c>
      <c r="I14" s="1">
        <v>1.7398089201520899E-2</v>
      </c>
      <c r="J14" s="1">
        <v>1.38271751942565E-2</v>
      </c>
      <c r="K14" s="1">
        <v>2.1881676022217699E-2</v>
      </c>
      <c r="L14" s="1">
        <v>1.93943781118616E-2</v>
      </c>
      <c r="M14" s="1">
        <v>2.3527801492752701E-2</v>
      </c>
      <c r="N14" s="1">
        <v>1.53611208771129E-2</v>
      </c>
      <c r="O14" s="1">
        <v>2.3062263333508198E-3</v>
      </c>
      <c r="P14" s="1">
        <v>7.2115384615384498E-2</v>
      </c>
      <c r="Q14" s="1">
        <v>1.35430620669499</v>
      </c>
      <c r="R14" s="31">
        <v>-1.43800238189336E-2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30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31">
        <v>0</v>
      </c>
      <c r="AQ14" s="30">
        <v>-4.4862855590686499E-4</v>
      </c>
      <c r="AR14" s="1">
        <v>-1.1195743300458801E-3</v>
      </c>
      <c r="AS14" s="1">
        <v>-7.4670146440481394E-2</v>
      </c>
      <c r="AT14" s="1">
        <v>-8.4308098964599607E-2</v>
      </c>
      <c r="AU14" s="1">
        <v>-0.112226521134714</v>
      </c>
      <c r="AV14" s="1">
        <v>3.65774448017569</v>
      </c>
      <c r="AW14" s="1">
        <v>1.4681927506013799E-2</v>
      </c>
      <c r="AX14" s="1">
        <v>1.93330777251941E-2</v>
      </c>
      <c r="AY14" s="1">
        <v>1.5277752411098499E-2</v>
      </c>
      <c r="AZ14" s="1">
        <v>2.0933452256952701E-3</v>
      </c>
      <c r="BA14" s="1">
        <v>0.75941704333927296</v>
      </c>
      <c r="BB14" s="1">
        <v>2.0171652952259498</v>
      </c>
      <c r="BC14" s="1">
        <v>0.30842324038632002</v>
      </c>
      <c r="BD14" s="1">
        <v>1.0075711475915401</v>
      </c>
      <c r="BE14" s="1">
        <v>1.6431346485732401</v>
      </c>
      <c r="BF14" s="1">
        <v>-1.2845414744511501E-2</v>
      </c>
      <c r="BG14" s="1">
        <v>0.114785401163237</v>
      </c>
      <c r="BH14" s="1">
        <v>-3.0231573317102502E-2</v>
      </c>
      <c r="BI14" s="1">
        <v>-3.5735795515361997E-2</v>
      </c>
      <c r="BJ14" s="31">
        <v>-2.9958525807785102E-3</v>
      </c>
      <c r="BK14" s="30">
        <v>0</v>
      </c>
      <c r="BL14" s="31">
        <v>0</v>
      </c>
      <c r="BM14" s="30">
        <v>0</v>
      </c>
      <c r="BN14" s="1">
        <v>0</v>
      </c>
      <c r="BO14" s="1">
        <v>0</v>
      </c>
      <c r="BP14" s="1">
        <v>0</v>
      </c>
      <c r="BQ14" s="31">
        <v>0</v>
      </c>
    </row>
    <row r="15" spans="1:69" x14ac:dyDescent="0.25">
      <c r="A15" t="s">
        <v>172</v>
      </c>
      <c r="B15" t="s">
        <v>252</v>
      </c>
      <c r="C15" s="30">
        <v>0</v>
      </c>
      <c r="D15" s="31">
        <v>0</v>
      </c>
      <c r="E15" s="30">
        <v>-4.7543076499694297E-5</v>
      </c>
      <c r="F15" s="1">
        <v>-3.71822689726918E-4</v>
      </c>
      <c r="G15" s="1">
        <v>-3.125E-2</v>
      </c>
      <c r="H15" s="1">
        <v>-8.6767042120479108E-3</v>
      </c>
      <c r="I15" s="1">
        <v>2.3672874367449701E-3</v>
      </c>
      <c r="J15" s="1">
        <v>1.85630363732207E-3</v>
      </c>
      <c r="K15" s="1">
        <v>3.0044345526745002E-3</v>
      </c>
      <c r="L15" s="1">
        <v>2.6156233354511101E-3</v>
      </c>
      <c r="M15" s="1">
        <v>3.15718550239774E-3</v>
      </c>
      <c r="N15" s="1">
        <v>2.1145673818919902E-3</v>
      </c>
      <c r="O15" s="1">
        <v>3.7281956591175001E-4</v>
      </c>
      <c r="P15" s="1">
        <v>1.9230769230769201E-2</v>
      </c>
      <c r="Q15" s="1">
        <v>0.21656325963138601</v>
      </c>
      <c r="R15" s="31">
        <v>-8.1757842626626795E-4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30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31">
        <v>0</v>
      </c>
      <c r="AQ15" s="30">
        <v>-5.6519238986422698E-5</v>
      </c>
      <c r="AR15" s="1">
        <v>-7.4778718187448105E-5</v>
      </c>
      <c r="AS15" s="1">
        <v>-1.19617224880383E-2</v>
      </c>
      <c r="AT15" s="1">
        <v>-1.4814522182277899E-2</v>
      </c>
      <c r="AU15" s="1">
        <v>-1.8986084849363E-2</v>
      </c>
      <c r="AV15" s="1">
        <v>0.551607380024004</v>
      </c>
      <c r="AW15" s="1">
        <v>1.9671361705594801E-3</v>
      </c>
      <c r="AX15" s="1">
        <v>2.6099360538620301E-3</v>
      </c>
      <c r="AY15" s="1">
        <v>2.1073159093196298E-3</v>
      </c>
      <c r="AZ15" s="1">
        <v>3.4954065181913601E-4</v>
      </c>
      <c r="BA15" s="1">
        <v>0.13805300775395599</v>
      </c>
      <c r="BB15" s="1">
        <v>0.303837776962817</v>
      </c>
      <c r="BC15" s="1">
        <v>7.0565712174558898E-2</v>
      </c>
      <c r="BD15" s="1">
        <v>0.17312029942564999</v>
      </c>
      <c r="BE15" s="1">
        <v>0.26214423145946403</v>
      </c>
      <c r="BF15" s="1">
        <v>-5.4631111516970001E-4</v>
      </c>
      <c r="BG15" s="1">
        <v>2.1163459205670102E-2</v>
      </c>
      <c r="BH15" s="1">
        <v>-5.2545094814643797E-3</v>
      </c>
      <c r="BI15" s="1">
        <v>-4.1382043857039396E-3</v>
      </c>
      <c r="BJ15" s="31">
        <v>9.3346587725029397E-4</v>
      </c>
      <c r="BK15" s="30">
        <v>0</v>
      </c>
      <c r="BL15" s="31">
        <v>0</v>
      </c>
      <c r="BM15" s="30">
        <v>0</v>
      </c>
      <c r="BN15" s="1">
        <v>0</v>
      </c>
      <c r="BO15" s="1">
        <v>0</v>
      </c>
      <c r="BP15" s="1">
        <v>0</v>
      </c>
      <c r="BQ15" s="31">
        <v>0</v>
      </c>
    </row>
    <row r="16" spans="1:69" x14ac:dyDescent="0.25">
      <c r="A16" t="s">
        <v>173</v>
      </c>
      <c r="B16" t="s">
        <v>253</v>
      </c>
      <c r="C16" s="30">
        <v>0</v>
      </c>
      <c r="D16" s="31">
        <v>0</v>
      </c>
      <c r="E16" s="30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31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30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31">
        <v>0</v>
      </c>
      <c r="AQ16" s="30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31">
        <v>0</v>
      </c>
      <c r="BK16" s="30">
        <v>0</v>
      </c>
      <c r="BL16" s="31">
        <v>0</v>
      </c>
      <c r="BM16" s="30">
        <v>0</v>
      </c>
      <c r="BN16" s="1">
        <v>0</v>
      </c>
      <c r="BO16" s="1">
        <v>0</v>
      </c>
      <c r="BP16" s="1">
        <v>0</v>
      </c>
      <c r="BQ16" s="31">
        <v>0</v>
      </c>
    </row>
    <row r="17" spans="1:69" x14ac:dyDescent="0.25">
      <c r="A17" t="s">
        <v>174</v>
      </c>
      <c r="B17" t="s">
        <v>254</v>
      </c>
      <c r="C17" s="30">
        <v>0</v>
      </c>
      <c r="D17" s="31">
        <v>0</v>
      </c>
      <c r="E17" s="30">
        <v>-5.71204859900609E-5</v>
      </c>
      <c r="F17" s="1">
        <v>8.9360752063128405E-5</v>
      </c>
      <c r="G17" s="1">
        <v>-3.4722222222222298E-3</v>
      </c>
      <c r="H17" s="1">
        <v>5.9037368865481096E-4</v>
      </c>
      <c r="I17" s="1">
        <v>-3.2450912234737502E-4</v>
      </c>
      <c r="J17" s="1">
        <v>-6.3590706441716898E-4</v>
      </c>
      <c r="K17" s="1">
        <v>3.17750917478438E-4</v>
      </c>
      <c r="L17" s="1">
        <v>-5.2121991623903003E-4</v>
      </c>
      <c r="M17" s="1">
        <v>-3.0145368986811497E-4</v>
      </c>
      <c r="N17" s="1">
        <v>-2.5730153435566002E-4</v>
      </c>
      <c r="O17" s="1">
        <v>1.0251608526847501E-3</v>
      </c>
      <c r="P17" s="1">
        <v>3.8461538461538401E-2</v>
      </c>
      <c r="Q17" s="1">
        <v>-0.16300839330424599</v>
      </c>
      <c r="R17" s="31">
        <v>-2.31082861462115E-2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30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31">
        <v>0</v>
      </c>
      <c r="AQ17" s="30">
        <v>-7.3064936646402098E-5</v>
      </c>
      <c r="AR17" s="1">
        <v>-3.3913728530082099E-4</v>
      </c>
      <c r="AS17" s="1">
        <v>-2.5373350732202401E-3</v>
      </c>
      <c r="AT17" s="1">
        <v>3.5016143339929502E-3</v>
      </c>
      <c r="AU17" s="1">
        <v>1.4474059574259E-3</v>
      </c>
      <c r="AV17" s="1">
        <v>-0.31805086954498701</v>
      </c>
      <c r="AW17" s="1">
        <v>-5.49840988115501E-4</v>
      </c>
      <c r="AX17" s="1">
        <v>-5.9198343702409305E-4</v>
      </c>
      <c r="AY17" s="1">
        <v>-3.4494310906378801E-4</v>
      </c>
      <c r="AZ17" s="1">
        <v>9.8961716611533192E-4</v>
      </c>
      <c r="BA17" s="1">
        <v>0.252583044129914</v>
      </c>
      <c r="BB17" s="1">
        <v>0.26070753939070701</v>
      </c>
      <c r="BC17" s="1">
        <v>1.6120588263450902E-2</v>
      </c>
      <c r="BD17" s="1">
        <v>3.8483086161084798E-2</v>
      </c>
      <c r="BE17" s="1">
        <v>-0.180861124562432</v>
      </c>
      <c r="BF17" s="1">
        <v>6.7815382115304402E-4</v>
      </c>
      <c r="BG17" s="1">
        <v>1.52273373068152E-2</v>
      </c>
      <c r="BH17" s="1">
        <v>1.9010941493240599E-3</v>
      </c>
      <c r="BI17" s="1">
        <v>1.4326433987440199E-3</v>
      </c>
      <c r="BJ17" s="31">
        <v>-2.67941775812903E-2</v>
      </c>
      <c r="BK17" s="30">
        <v>0</v>
      </c>
      <c r="BL17" s="31">
        <v>0</v>
      </c>
      <c r="BM17" s="30">
        <v>0</v>
      </c>
      <c r="BN17" s="1">
        <v>0</v>
      </c>
      <c r="BO17" s="1">
        <v>0</v>
      </c>
      <c r="BP17" s="1">
        <v>0</v>
      </c>
      <c r="BQ17" s="31">
        <v>0</v>
      </c>
    </row>
    <row r="18" spans="1:69" x14ac:dyDescent="0.25">
      <c r="A18" t="s">
        <v>175</v>
      </c>
      <c r="B18" t="s">
        <v>47</v>
      </c>
      <c r="C18" s="30">
        <v>0</v>
      </c>
      <c r="D18" s="31">
        <v>0</v>
      </c>
      <c r="E18" s="30">
        <v>6.3541586569034705E-2</v>
      </c>
      <c r="F18" s="1">
        <v>0.115371474534851</v>
      </c>
      <c r="G18" s="1">
        <v>11.9444444444444</v>
      </c>
      <c r="H18" s="1">
        <v>4.6828262082981498</v>
      </c>
      <c r="I18" s="1">
        <v>-0.20095409726340399</v>
      </c>
      <c r="J18" s="1">
        <v>-0.294324054614158</v>
      </c>
      <c r="K18" s="1">
        <v>-0.27003177963905101</v>
      </c>
      <c r="L18" s="1">
        <v>-7.8853691092527406E-2</v>
      </c>
      <c r="M18" s="1">
        <v>-7.1531156675129798E-2</v>
      </c>
      <c r="N18" s="1">
        <v>-8.9704090779718096E-2</v>
      </c>
      <c r="O18" s="1">
        <v>-0.23412028118275199</v>
      </c>
      <c r="P18" s="1">
        <v>8.2692307692307701</v>
      </c>
      <c r="Q18" s="1">
        <v>-69.503742611625796</v>
      </c>
      <c r="R18" s="31">
        <v>-6.3878939580731497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30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31">
        <v>0</v>
      </c>
      <c r="AQ18" s="30">
        <v>6.4123521980057704E-2</v>
      </c>
      <c r="AR18" s="1">
        <v>-0.26383722252882702</v>
      </c>
      <c r="AS18" s="1">
        <v>4.88437001594896</v>
      </c>
      <c r="AT18" s="1">
        <v>-5.2209967569664197</v>
      </c>
      <c r="AU18" s="1">
        <v>-3.3802993655995501</v>
      </c>
      <c r="AV18" s="1">
        <v>-99.526144732867195</v>
      </c>
      <c r="AW18" s="1">
        <v>-0.28073438830978997</v>
      </c>
      <c r="AX18" s="1">
        <v>-9.3724999725354294E-2</v>
      </c>
      <c r="AY18" s="1">
        <v>-0.109107567273001</v>
      </c>
      <c r="AZ18" s="1">
        <v>-0.25967225348738099</v>
      </c>
      <c r="BA18" s="1">
        <v>-127.471918744478</v>
      </c>
      <c r="BB18" s="1">
        <v>-109.11534943885199</v>
      </c>
      <c r="BC18" s="1">
        <v>-107.01461472511301</v>
      </c>
      <c r="BD18" s="1">
        <v>-98.454005897047196</v>
      </c>
      <c r="BE18" s="1">
        <v>-82.5062378064938</v>
      </c>
      <c r="BF18" s="1">
        <v>-6.7923259854319502</v>
      </c>
      <c r="BG18" s="1">
        <v>-14.5499439212419</v>
      </c>
      <c r="BH18" s="1">
        <v>-3.2437401555466998</v>
      </c>
      <c r="BI18" s="1">
        <v>-3.3707536931578499</v>
      </c>
      <c r="BJ18" s="31">
        <v>-7.6555659638436202</v>
      </c>
      <c r="BK18" s="30">
        <v>0</v>
      </c>
      <c r="BL18" s="31">
        <v>0</v>
      </c>
      <c r="BM18" s="30">
        <v>0</v>
      </c>
      <c r="BN18" s="1">
        <v>0</v>
      </c>
      <c r="BO18" s="1">
        <v>0</v>
      </c>
      <c r="BP18" s="1">
        <v>0</v>
      </c>
      <c r="BQ18" s="31">
        <v>0</v>
      </c>
    </row>
    <row r="19" spans="1:69" x14ac:dyDescent="0.25">
      <c r="A19" t="s">
        <v>176</v>
      </c>
      <c r="B19" t="s">
        <v>255</v>
      </c>
      <c r="C19" s="30">
        <v>0</v>
      </c>
      <c r="D19" s="31">
        <v>0</v>
      </c>
      <c r="E19" s="30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31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30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31">
        <v>0</v>
      </c>
      <c r="AQ19" s="30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31">
        <v>0</v>
      </c>
      <c r="BK19" s="30">
        <v>0</v>
      </c>
      <c r="BL19" s="31">
        <v>0</v>
      </c>
      <c r="BM19" s="30">
        <v>0</v>
      </c>
      <c r="BN19" s="1">
        <v>0</v>
      </c>
      <c r="BO19" s="1">
        <v>0</v>
      </c>
      <c r="BP19" s="1">
        <v>0</v>
      </c>
      <c r="BQ19" s="31">
        <v>0</v>
      </c>
    </row>
    <row r="20" spans="1:69" x14ac:dyDescent="0.25">
      <c r="A20" t="s">
        <v>177</v>
      </c>
      <c r="B20" t="s">
        <v>256</v>
      </c>
      <c r="C20" s="30">
        <v>0</v>
      </c>
      <c r="D20" s="31">
        <v>0</v>
      </c>
      <c r="E20" s="30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31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30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31">
        <v>0</v>
      </c>
      <c r="AQ20" s="30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31">
        <v>0</v>
      </c>
      <c r="BK20" s="30">
        <v>0</v>
      </c>
      <c r="BL20" s="31">
        <v>0</v>
      </c>
      <c r="BM20" s="30">
        <v>0</v>
      </c>
      <c r="BN20" s="1">
        <v>0</v>
      </c>
      <c r="BO20" s="1">
        <v>0</v>
      </c>
      <c r="BP20" s="1">
        <v>0</v>
      </c>
      <c r="BQ20" s="31">
        <v>0</v>
      </c>
    </row>
    <row r="21" spans="1:69" x14ac:dyDescent="0.25">
      <c r="A21" t="s">
        <v>137</v>
      </c>
      <c r="B21" t="s">
        <v>46</v>
      </c>
      <c r="C21" s="30">
        <v>7.1811766079480797E-4</v>
      </c>
      <c r="D21" s="31">
        <v>-1.6919045746129001E-4</v>
      </c>
      <c r="E21" s="30">
        <v>3.8128486691097098E-4</v>
      </c>
      <c r="F21" s="1">
        <v>3.4076095635458402E-4</v>
      </c>
      <c r="G21" s="1">
        <v>5.2083333333333301E-2</v>
      </c>
      <c r="H21" s="1">
        <v>3.1898069299137001E-2</v>
      </c>
      <c r="I21" s="1">
        <v>1.38638617250053E-3</v>
      </c>
      <c r="J21" s="1">
        <v>5.8720619982062298E-5</v>
      </c>
      <c r="K21" s="1">
        <v>1.6807585792061499E-3</v>
      </c>
      <c r="L21" s="1">
        <v>2.8405512912364201E-3</v>
      </c>
      <c r="M21" s="1">
        <v>3.9871854571668398E-3</v>
      </c>
      <c r="N21" s="1">
        <v>1.6619052306540399E-3</v>
      </c>
      <c r="O21" s="1">
        <v>-6.1613759162351797E-4</v>
      </c>
      <c r="P21" s="1">
        <v>7.69230769230769E-2</v>
      </c>
      <c r="Q21" s="1">
        <v>-0.26834657254274702</v>
      </c>
      <c r="R21" s="31">
        <v>-4.03086213756437E-2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30">
        <v>7.1811766079480797E-4</v>
      </c>
      <c r="Y21" s="1">
        <v>2.0430507649811799E-2</v>
      </c>
      <c r="Z21" s="1">
        <v>0.47144688936611201</v>
      </c>
      <c r="AA21" s="1">
        <v>-3.1750238836308598E-3</v>
      </c>
      <c r="AB21" s="1">
        <v>0.12980769230769201</v>
      </c>
      <c r="AC21" s="1">
        <v>0.23330647733010601</v>
      </c>
      <c r="AD21" s="1">
        <v>0.55361417777586497</v>
      </c>
      <c r="AE21" s="1">
        <v>0.94493249613849295</v>
      </c>
      <c r="AF21" s="1">
        <v>0.84585149804036197</v>
      </c>
      <c r="AG21" s="1">
        <v>0.67576959701925898</v>
      </c>
      <c r="AH21" s="1">
        <v>0.63694983241664405</v>
      </c>
      <c r="AI21" s="1">
        <v>0.56445395064512405</v>
      </c>
      <c r="AJ21" s="1">
        <v>0.62227063593306198</v>
      </c>
      <c r="AK21" s="1">
        <v>0.61389779583525395</v>
      </c>
      <c r="AL21" s="1">
        <v>0.80396046107692098</v>
      </c>
      <c r="AM21" s="1">
        <v>0.85844631436732499</v>
      </c>
      <c r="AN21" s="1">
        <v>0.84162764461347905</v>
      </c>
      <c r="AO21" s="1">
        <v>-1.49247227322884E-2</v>
      </c>
      <c r="AP21" s="31">
        <v>1.4843929904204301E-3</v>
      </c>
      <c r="AQ21" s="30">
        <v>3.7560263293096599E-4</v>
      </c>
      <c r="AR21" s="1">
        <v>-1.8631486263886699E-3</v>
      </c>
      <c r="AS21" s="1">
        <v>3.1535450195737301E-2</v>
      </c>
      <c r="AT21" s="1">
        <v>-5.9258088729111501E-2</v>
      </c>
      <c r="AU21" s="1">
        <v>-5.41119590340449E-2</v>
      </c>
      <c r="AV21" s="1">
        <v>-0.605944199545423</v>
      </c>
      <c r="AW21" s="1">
        <v>2.7234261354306403E-4</v>
      </c>
      <c r="AX21" s="1">
        <v>2.7391125825128901E-3</v>
      </c>
      <c r="AY21" s="1">
        <v>1.5221038809715699E-3</v>
      </c>
      <c r="AZ21" s="1">
        <v>-7.9229286510076099E-4</v>
      </c>
      <c r="BA21" s="1">
        <v>-0.75134501104760099</v>
      </c>
      <c r="BB21" s="1">
        <v>-0.69118162090264201</v>
      </c>
      <c r="BC21" s="1">
        <v>-0.67610982287875798</v>
      </c>
      <c r="BD21" s="1">
        <v>-0.70315351016462402</v>
      </c>
      <c r="BE21" s="1">
        <v>-0.31348068346956298</v>
      </c>
      <c r="BF21" s="1">
        <v>-3.9685182065003599E-2</v>
      </c>
      <c r="BG21" s="1">
        <v>-4.8451166348033502E-2</v>
      </c>
      <c r="BH21" s="1">
        <v>-2.8064697035728999E-2</v>
      </c>
      <c r="BI21" s="1">
        <v>-2.4044640533339101E-2</v>
      </c>
      <c r="BJ21" s="31">
        <v>-4.5702758943209701E-2</v>
      </c>
      <c r="BK21" s="30">
        <v>0</v>
      </c>
      <c r="BL21" s="31">
        <v>0</v>
      </c>
      <c r="BM21" s="30">
        <v>0</v>
      </c>
      <c r="BN21" s="1">
        <v>0</v>
      </c>
      <c r="BO21" s="1">
        <v>0</v>
      </c>
      <c r="BP21" s="1">
        <v>0</v>
      </c>
      <c r="BQ21" s="31">
        <v>0</v>
      </c>
    </row>
    <row r="22" spans="1:69" x14ac:dyDescent="0.25">
      <c r="A22" t="s">
        <v>178</v>
      </c>
      <c r="B22" t="s">
        <v>257</v>
      </c>
      <c r="C22" s="30">
        <v>0</v>
      </c>
      <c r="D22" s="31">
        <v>0</v>
      </c>
      <c r="E22" s="30">
        <v>-4.7543076499694297E-5</v>
      </c>
      <c r="F22" s="1">
        <v>-3.71822689726918E-4</v>
      </c>
      <c r="G22" s="1">
        <v>-3.125E-2</v>
      </c>
      <c r="H22" s="1">
        <v>-8.6767042120479108E-3</v>
      </c>
      <c r="I22" s="1">
        <v>2.3672874367449701E-3</v>
      </c>
      <c r="J22" s="1">
        <v>1.85630363732207E-3</v>
      </c>
      <c r="K22" s="1">
        <v>3.0044345526745002E-3</v>
      </c>
      <c r="L22" s="1">
        <v>2.6156233354511101E-3</v>
      </c>
      <c r="M22" s="1">
        <v>3.15718550239774E-3</v>
      </c>
      <c r="N22" s="1">
        <v>2.1145673818919902E-3</v>
      </c>
      <c r="O22" s="1">
        <v>3.7281956591175001E-4</v>
      </c>
      <c r="P22" s="1">
        <v>1.9230769230769201E-2</v>
      </c>
      <c r="Q22" s="1">
        <v>0.21656325963138601</v>
      </c>
      <c r="R22" s="31">
        <v>-8.1757842626626795E-4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30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31">
        <v>0</v>
      </c>
      <c r="AQ22" s="30">
        <v>-5.6519238986422698E-5</v>
      </c>
      <c r="AR22" s="1">
        <v>-7.4778718187448105E-5</v>
      </c>
      <c r="AS22" s="1">
        <v>-1.19617224880383E-2</v>
      </c>
      <c r="AT22" s="1">
        <v>-1.4814522182277899E-2</v>
      </c>
      <c r="AU22" s="1">
        <v>-1.8986084849363E-2</v>
      </c>
      <c r="AV22" s="1">
        <v>0.551607380024004</v>
      </c>
      <c r="AW22" s="1">
        <v>1.9671361705594801E-3</v>
      </c>
      <c r="AX22" s="1">
        <v>2.6099360538620301E-3</v>
      </c>
      <c r="AY22" s="1">
        <v>2.1073159093196298E-3</v>
      </c>
      <c r="AZ22" s="1">
        <v>3.4954065181913601E-4</v>
      </c>
      <c r="BA22" s="1">
        <v>0.13805300775395599</v>
      </c>
      <c r="BB22" s="1">
        <v>0.303837776962817</v>
      </c>
      <c r="BC22" s="1">
        <v>7.0565712174558898E-2</v>
      </c>
      <c r="BD22" s="1">
        <v>0.17312029942564999</v>
      </c>
      <c r="BE22" s="1">
        <v>0.26214423145946403</v>
      </c>
      <c r="BF22" s="1">
        <v>-5.4631111516970001E-4</v>
      </c>
      <c r="BG22" s="1">
        <v>2.1163459205670102E-2</v>
      </c>
      <c r="BH22" s="1">
        <v>-5.2545094814643797E-3</v>
      </c>
      <c r="BI22" s="1">
        <v>-4.1382043857039396E-3</v>
      </c>
      <c r="BJ22" s="31">
        <v>9.3346587725029397E-4</v>
      </c>
      <c r="BK22" s="30">
        <v>0</v>
      </c>
      <c r="BL22" s="31">
        <v>0</v>
      </c>
      <c r="BM22" s="30">
        <v>0</v>
      </c>
      <c r="BN22" s="1">
        <v>0</v>
      </c>
      <c r="BO22" s="1">
        <v>0</v>
      </c>
      <c r="BP22" s="1">
        <v>0</v>
      </c>
      <c r="BQ22" s="31">
        <v>0</v>
      </c>
    </row>
    <row r="23" spans="1:69" x14ac:dyDescent="0.25">
      <c r="A23" t="s">
        <v>179</v>
      </c>
      <c r="B23" t="s">
        <v>258</v>
      </c>
      <c r="C23" s="30">
        <v>0</v>
      </c>
      <c r="D23" s="31">
        <v>0</v>
      </c>
      <c r="E23" s="30">
        <v>-3.3650855250122401E-3</v>
      </c>
      <c r="F23" s="1">
        <v>-1.0723637494757901E-2</v>
      </c>
      <c r="G23" s="1">
        <v>1.9479166666666701</v>
      </c>
      <c r="H23" s="1">
        <v>-0.40114997638505201</v>
      </c>
      <c r="I23" s="1">
        <v>-3.0082597798062401E-4</v>
      </c>
      <c r="J23" s="1">
        <v>-7.1690768967061797E-3</v>
      </c>
      <c r="K23" s="1">
        <v>1.0055375862761E-2</v>
      </c>
      <c r="L23" s="1">
        <v>-4.4040522593145899E-2</v>
      </c>
      <c r="M23" s="1">
        <v>-2.6950707599469201E-2</v>
      </c>
      <c r="N23" s="1">
        <v>-3.6972388855844397E-2</v>
      </c>
      <c r="O23" s="1">
        <v>0.13267870708096599</v>
      </c>
      <c r="P23" s="1">
        <v>1.6346153846153799</v>
      </c>
      <c r="Q23" s="1">
        <v>11.3989625464882</v>
      </c>
      <c r="R23" s="31">
        <v>1.0249158696205201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30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31">
        <v>0</v>
      </c>
      <c r="AQ23" s="30">
        <v>-3.71804719372526E-4</v>
      </c>
      <c r="AR23" s="1">
        <v>1.90949036723723E-3</v>
      </c>
      <c r="AS23" s="1">
        <v>-1.7761345512541701E-2</v>
      </c>
      <c r="AT23" s="1">
        <v>0.121928006809293</v>
      </c>
      <c r="AU23" s="1">
        <v>8.0205696601717197E-2</v>
      </c>
      <c r="AV23" s="1">
        <v>-1.65198239611058</v>
      </c>
      <c r="AW23" s="1">
        <v>-4.2616243182811804E-3</v>
      </c>
      <c r="AX23" s="1">
        <v>-7.3257610485353002E-4</v>
      </c>
      <c r="AY23" s="1">
        <v>1.2364312876661199E-3</v>
      </c>
      <c r="AZ23" s="1">
        <v>1.8829892584128901E-3</v>
      </c>
      <c r="BA23" s="1">
        <v>0.119349338169067</v>
      </c>
      <c r="BB23" s="1">
        <v>0.57100589760782505</v>
      </c>
      <c r="BC23" s="1">
        <v>-0.7517034393473</v>
      </c>
      <c r="BD23" s="1">
        <v>-0.30260093162039903</v>
      </c>
      <c r="BE23" s="1">
        <v>7.7096929564037894E-2</v>
      </c>
      <c r="BF23" s="1">
        <v>8.2327490475258003E-2</v>
      </c>
      <c r="BG23" s="1">
        <v>0.285837566036238</v>
      </c>
      <c r="BH23" s="1">
        <v>-9.9128071999211795E-3</v>
      </c>
      <c r="BI23" s="1">
        <v>4.1490255796875701E-2</v>
      </c>
      <c r="BJ23" s="31">
        <v>-0.106340971922425</v>
      </c>
      <c r="BK23" s="30">
        <v>0</v>
      </c>
      <c r="BL23" s="31">
        <v>0</v>
      </c>
      <c r="BM23" s="30">
        <v>-7.9625028748891106E-3</v>
      </c>
      <c r="BN23" s="1">
        <v>2.0158418738309499E-3</v>
      </c>
      <c r="BO23" s="1">
        <v>-2.6768973494579202E-3</v>
      </c>
      <c r="BP23" s="1">
        <v>-4.3541932382409498E-2</v>
      </c>
      <c r="BQ23" s="31">
        <v>-3.8476366557546098E-2</v>
      </c>
    </row>
    <row r="24" spans="1:69" x14ac:dyDescent="0.25">
      <c r="A24" t="s">
        <v>142</v>
      </c>
      <c r="B24" t="s">
        <v>550</v>
      </c>
      <c r="C24" s="30">
        <v>2.6281297330126902E-4</v>
      </c>
      <c r="D24" s="31">
        <v>-3.9984557724404501E-4</v>
      </c>
      <c r="E24" s="30">
        <v>1.9553886165028201E-4</v>
      </c>
      <c r="F24" s="1">
        <v>5.0212996480113199E-3</v>
      </c>
      <c r="G24" s="1">
        <v>0.11111111111111099</v>
      </c>
      <c r="H24" s="1">
        <v>4.4671609108213703E-2</v>
      </c>
      <c r="I24" s="1">
        <v>-1.06056917548616E-3</v>
      </c>
      <c r="J24" s="1">
        <v>3.2926818164030498E-4</v>
      </c>
      <c r="K24" s="1">
        <v>-3.6058521291852802E-3</v>
      </c>
      <c r="L24" s="1">
        <v>-7.9245280266321497E-3</v>
      </c>
      <c r="M24" s="1">
        <v>-8.3105397851946892E-3</v>
      </c>
      <c r="N24" s="1">
        <v>-7.62293026560972E-3</v>
      </c>
      <c r="O24" s="1">
        <v>-3.14900080092406E-3</v>
      </c>
      <c r="P24" s="1">
        <v>-0.25</v>
      </c>
      <c r="Q24" s="1">
        <v>2.4742144966509502E-2</v>
      </c>
      <c r="R24" s="31">
        <v>-5.7767373764331602E-2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30">
        <v>2.6281297330126902E-4</v>
      </c>
      <c r="Y24" s="1">
        <v>4.4975741008429798E-2</v>
      </c>
      <c r="Z24" s="1">
        <v>-0.98642593698464398</v>
      </c>
      <c r="AA24" s="1">
        <v>-3.07350913846097E-3</v>
      </c>
      <c r="AB24" s="1">
        <v>-0.168269230769231</v>
      </c>
      <c r="AC24" s="1">
        <v>-1.1999454715847</v>
      </c>
      <c r="AD24" s="1">
        <v>-1.4121843571719099</v>
      </c>
      <c r="AE24" s="1">
        <v>-1.6282394049198701</v>
      </c>
      <c r="AF24" s="1">
        <v>-1.64863179174605</v>
      </c>
      <c r="AG24" s="1">
        <v>-1.52773344016917</v>
      </c>
      <c r="AH24" s="1">
        <v>-1.4206971638237</v>
      </c>
      <c r="AI24" s="1">
        <v>-1.31572258055511</v>
      </c>
      <c r="AJ24" s="1">
        <v>-1.00544924952113</v>
      </c>
      <c r="AK24" s="1">
        <v>-1.1623423415977401</v>
      </c>
      <c r="AL24" s="1">
        <v>-1.45781136681739</v>
      </c>
      <c r="AM24" s="1">
        <v>-1.6159822843287801</v>
      </c>
      <c r="AN24" s="1">
        <v>-1.5392190776585499</v>
      </c>
      <c r="AO24" s="1">
        <v>-2.7120128497919699E-2</v>
      </c>
      <c r="AP24" s="31">
        <v>-3.7019902303685299E-2</v>
      </c>
      <c r="AQ24" s="30">
        <v>1.8003315654890301E-4</v>
      </c>
      <c r="AR24" s="1">
        <v>1.07533903196316E-3</v>
      </c>
      <c r="AS24" s="1">
        <v>4.6759460635058703E-2</v>
      </c>
      <c r="AT24" s="1">
        <v>9.78656313859569E-2</v>
      </c>
      <c r="AU24" s="1">
        <v>0.138862025178071</v>
      </c>
      <c r="AV24" s="1">
        <v>-0.75165633011186594</v>
      </c>
      <c r="AW24" s="1">
        <v>5.5132661424558505E-4</v>
      </c>
      <c r="AX24" s="1">
        <v>-8.1371063360050604E-3</v>
      </c>
      <c r="AY24" s="1">
        <v>-7.9140945454200598E-3</v>
      </c>
      <c r="AZ24" s="1">
        <v>-3.4249598177195301E-3</v>
      </c>
      <c r="BA24" s="1">
        <v>-1.18586402506874</v>
      </c>
      <c r="BB24" s="1">
        <v>-1.34321890858768</v>
      </c>
      <c r="BC24" s="1">
        <v>-0.99556738007108903</v>
      </c>
      <c r="BD24" s="1">
        <v>-1.0810271545814301</v>
      </c>
      <c r="BE24" s="1">
        <v>4.1579665438570501E-2</v>
      </c>
      <c r="BF24" s="1">
        <v>-7.3010936575421695E-2</v>
      </c>
      <c r="BG24" s="1">
        <v>-0.18933241760679601</v>
      </c>
      <c r="BH24" s="1">
        <v>-3.6365484932900198E-2</v>
      </c>
      <c r="BI24" s="1">
        <v>-3.0528497850193199E-2</v>
      </c>
      <c r="BJ24" s="31">
        <v>-6.9005706745325496E-2</v>
      </c>
      <c r="BK24" s="30">
        <v>0</v>
      </c>
      <c r="BL24" s="31">
        <v>0</v>
      </c>
      <c r="BM24" s="30">
        <v>0</v>
      </c>
      <c r="BN24" s="1">
        <v>0</v>
      </c>
      <c r="BO24" s="1">
        <v>0</v>
      </c>
      <c r="BP24" s="1">
        <v>0</v>
      </c>
      <c r="BQ24" s="31">
        <v>0</v>
      </c>
    </row>
    <row r="25" spans="1:69" x14ac:dyDescent="0.25">
      <c r="A25" t="s">
        <v>180</v>
      </c>
      <c r="B25" t="s">
        <v>259</v>
      </c>
      <c r="C25" s="30">
        <v>0</v>
      </c>
      <c r="D25" s="31">
        <v>0</v>
      </c>
      <c r="E25" s="30">
        <v>-6.3937785073920703E-5</v>
      </c>
      <c r="F25" s="1">
        <v>1.4344281177984801E-4</v>
      </c>
      <c r="G25" s="1">
        <v>-3.4722222222222298E-3</v>
      </c>
      <c r="H25" s="1">
        <v>-6.4046600163157798E-3</v>
      </c>
      <c r="I25" s="1">
        <v>-1.75931088138158E-3</v>
      </c>
      <c r="J25" s="1">
        <v>-1.45045086552749E-3</v>
      </c>
      <c r="K25" s="1">
        <v>-8.4957531091893002E-4</v>
      </c>
      <c r="L25" s="1">
        <v>-1.1218995785588499E-3</v>
      </c>
      <c r="M25" s="1">
        <v>-7.5260869065844904E-4</v>
      </c>
      <c r="N25" s="1">
        <v>-1.20655260481568E-3</v>
      </c>
      <c r="O25" s="1">
        <v>1.7249796111112499E-3</v>
      </c>
      <c r="P25" s="1">
        <v>3.8461538461538401E-2</v>
      </c>
      <c r="Q25" s="1">
        <v>-0.323273221449422</v>
      </c>
      <c r="R25" s="31">
        <v>-2.22751135810247E-2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30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31">
        <v>0</v>
      </c>
      <c r="AQ25" s="30">
        <v>-8.0242779369313805E-5</v>
      </c>
      <c r="AR25" s="1">
        <v>-1.01846507728538E-3</v>
      </c>
      <c r="AS25" s="1">
        <v>-1.08742931709439E-2</v>
      </c>
      <c r="AT25" s="1">
        <v>-2.9359689415787101E-2</v>
      </c>
      <c r="AU25" s="1">
        <v>-2.89966355493253E-2</v>
      </c>
      <c r="AV25" s="1">
        <v>0.22058445832833101</v>
      </c>
      <c r="AW25" s="1">
        <v>-1.3897845713744599E-3</v>
      </c>
      <c r="AX25" s="1">
        <v>-1.19886456761156E-3</v>
      </c>
      <c r="AY25" s="1">
        <v>-1.30966902810994E-3</v>
      </c>
      <c r="AZ25" s="1">
        <v>1.7170112517362901E-3</v>
      </c>
      <c r="BA25" s="1">
        <v>0.51041812848312096</v>
      </c>
      <c r="BB25" s="1">
        <v>0.44095800823964598</v>
      </c>
      <c r="BC25" s="1">
        <v>0.52602147750352901</v>
      </c>
      <c r="BD25" s="1">
        <v>0.45886882987824101</v>
      </c>
      <c r="BE25" s="1">
        <v>5.2501489318518597E-5</v>
      </c>
      <c r="BF25" s="1">
        <v>4.4663952297259002E-2</v>
      </c>
      <c r="BG25" s="1">
        <v>9.42122824784596E-2</v>
      </c>
      <c r="BH25" s="1">
        <v>2.5644951776323199E-2</v>
      </c>
      <c r="BI25" s="1">
        <v>1.8979022418264699E-2</v>
      </c>
      <c r="BJ25" s="31">
        <v>-2.5682106319584199E-2</v>
      </c>
      <c r="BK25" s="30">
        <v>0</v>
      </c>
      <c r="BL25" s="31">
        <v>0</v>
      </c>
      <c r="BM25" s="30">
        <v>0</v>
      </c>
      <c r="BN25" s="1">
        <v>0</v>
      </c>
      <c r="BO25" s="1">
        <v>0</v>
      </c>
      <c r="BP25" s="1">
        <v>0</v>
      </c>
      <c r="BQ25" s="31">
        <v>0</v>
      </c>
    </row>
    <row r="26" spans="1:69" x14ac:dyDescent="0.25">
      <c r="A26" t="s">
        <v>151</v>
      </c>
      <c r="B26" t="s">
        <v>38</v>
      </c>
      <c r="C26" s="30">
        <v>-8.4391824393048505E-6</v>
      </c>
      <c r="D26" s="31">
        <v>2.9866350255658002E-4</v>
      </c>
      <c r="E26" s="30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31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30">
        <v>-8.4391824393048505E-6</v>
      </c>
      <c r="Y26" s="1">
        <v>2.4151650899514798E-3</v>
      </c>
      <c r="Z26" s="1">
        <v>6.79102989963912E-2</v>
      </c>
      <c r="AA26" s="1">
        <v>-2.1522115807736499E-3</v>
      </c>
      <c r="AB26" s="1">
        <v>-4.3269230769230699E-2</v>
      </c>
      <c r="AC26" s="1">
        <v>-0.140538036092271</v>
      </c>
      <c r="AD26" s="1">
        <v>-0.28074278193972202</v>
      </c>
      <c r="AE26" s="1">
        <v>-0.29500496841977603</v>
      </c>
      <c r="AF26" s="1">
        <v>-0.21791658716807299</v>
      </c>
      <c r="AG26" s="1">
        <v>-9.8795417774198202E-2</v>
      </c>
      <c r="AH26" s="1">
        <v>-2.19326905699904E-2</v>
      </c>
      <c r="AI26" s="1">
        <v>4.0299655692000003E-2</v>
      </c>
      <c r="AJ26" s="1">
        <v>-0.13129316349592399</v>
      </c>
      <c r="AK26" s="1">
        <v>-0.23900242905688901</v>
      </c>
      <c r="AL26" s="1">
        <v>-0.28584303190569599</v>
      </c>
      <c r="AM26" s="1">
        <v>-0.26532537416900098</v>
      </c>
      <c r="AN26" s="1">
        <v>-0.162778541896824</v>
      </c>
      <c r="AO26" s="1">
        <v>-1.2943146998245799E-2</v>
      </c>
      <c r="AP26" s="31">
        <v>-2.0338583073423899E-2</v>
      </c>
      <c r="AQ26" s="30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31">
        <v>0</v>
      </c>
      <c r="BK26" s="30">
        <v>0</v>
      </c>
      <c r="BL26" s="31">
        <v>0</v>
      </c>
      <c r="BM26" s="30">
        <v>0</v>
      </c>
      <c r="BN26" s="1">
        <v>0</v>
      </c>
      <c r="BO26" s="1">
        <v>0</v>
      </c>
      <c r="BP26" s="1">
        <v>0</v>
      </c>
      <c r="BQ26" s="31">
        <v>0</v>
      </c>
    </row>
    <row r="27" spans="1:69" x14ac:dyDescent="0.25">
      <c r="A27" t="s">
        <v>181</v>
      </c>
      <c r="B27" t="s">
        <v>260</v>
      </c>
      <c r="C27" s="30">
        <v>0</v>
      </c>
      <c r="D27" s="31">
        <v>0</v>
      </c>
      <c r="E27" s="30">
        <v>-1.28106913443085E-5</v>
      </c>
      <c r="F27" s="1">
        <v>4.8380855490152199E-4</v>
      </c>
      <c r="G27" s="1">
        <v>2.7777777777777801E-2</v>
      </c>
      <c r="H27" s="1">
        <v>1.3596484950838001E-3</v>
      </c>
      <c r="I27" s="1">
        <v>6.4434279114198803E-6</v>
      </c>
      <c r="J27" s="1">
        <v>5.8328709040102398E-6</v>
      </c>
      <c r="K27" s="1">
        <v>1.15099235483961E-4</v>
      </c>
      <c r="L27" s="1">
        <v>-4.4999274327669998E-4</v>
      </c>
      <c r="M27" s="1">
        <v>-2.22917621145326E-4</v>
      </c>
      <c r="N27" s="1">
        <v>-4.72155491741616E-4</v>
      </c>
      <c r="O27" s="1">
        <v>7.2983013903855898E-4</v>
      </c>
      <c r="P27" s="1">
        <v>1.9230769230769201E-2</v>
      </c>
      <c r="Q27" s="1">
        <v>-0.161636610724711</v>
      </c>
      <c r="R27" s="31">
        <v>-1.02097055247361E-2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30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31">
        <v>0</v>
      </c>
      <c r="AQ27" s="30">
        <v>-1.99499767360412E-5</v>
      </c>
      <c r="AR27" s="1">
        <v>-6.1192162347756902E-4</v>
      </c>
      <c r="AS27" s="1">
        <v>2.3632253012618998E-18</v>
      </c>
      <c r="AT27" s="1">
        <v>-1.3916672353048901E-2</v>
      </c>
      <c r="AU27" s="1">
        <v>-1.00105506999623E-2</v>
      </c>
      <c r="AV27" s="1">
        <v>-8.2053384386332404E-2</v>
      </c>
      <c r="AW27" s="1">
        <v>5.89624859246677E-5</v>
      </c>
      <c r="AX27" s="1">
        <v>-4.8732970775930401E-4</v>
      </c>
      <c r="AY27" s="1">
        <v>-5.2157615015894902E-4</v>
      </c>
      <c r="AZ27" s="1">
        <v>7.2061870062777695E-4</v>
      </c>
      <c r="BA27" s="1">
        <v>0.23553313867719</v>
      </c>
      <c r="BB27" s="1">
        <v>0.17913526830387499</v>
      </c>
      <c r="BC27" s="1">
        <v>0.123506793884494</v>
      </c>
      <c r="BD27" s="1">
        <v>8.1711790678284602E-2</v>
      </c>
      <c r="BE27" s="1">
        <v>-0.19187497164300901</v>
      </c>
      <c r="BF27" s="1">
        <v>-1.1082916246741001E-2</v>
      </c>
      <c r="BG27" s="1">
        <v>-2.5606600698361601E-2</v>
      </c>
      <c r="BH27" s="1">
        <v>3.31720946359852E-3</v>
      </c>
      <c r="BI27" s="1">
        <v>-4.4945360008096496E-3</v>
      </c>
      <c r="BJ27" s="31">
        <v>-1.16026101638011E-2</v>
      </c>
      <c r="BK27" s="30">
        <v>0</v>
      </c>
      <c r="BL27" s="31">
        <v>0</v>
      </c>
      <c r="BM27" s="30">
        <v>0</v>
      </c>
      <c r="BN27" s="1">
        <v>0</v>
      </c>
      <c r="BO27" s="1">
        <v>0</v>
      </c>
      <c r="BP27" s="1">
        <v>0</v>
      </c>
      <c r="BQ27" s="31">
        <v>0</v>
      </c>
    </row>
    <row r="28" spans="1:69" x14ac:dyDescent="0.25">
      <c r="A28" t="s">
        <v>182</v>
      </c>
      <c r="B28" t="s">
        <v>261</v>
      </c>
      <c r="C28" s="30">
        <v>0</v>
      </c>
      <c r="D28" s="31">
        <v>0</v>
      </c>
      <c r="E28" s="30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31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30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31">
        <v>0</v>
      </c>
      <c r="AQ28" s="30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31">
        <v>0</v>
      </c>
      <c r="BK28" s="30">
        <v>0</v>
      </c>
      <c r="BL28" s="31">
        <v>0</v>
      </c>
      <c r="BM28" s="30">
        <v>0</v>
      </c>
      <c r="BN28" s="1">
        <v>0</v>
      </c>
      <c r="BO28" s="1">
        <v>0</v>
      </c>
      <c r="BP28" s="1">
        <v>0</v>
      </c>
      <c r="BQ28" s="31">
        <v>0</v>
      </c>
    </row>
    <row r="29" spans="1:69" x14ac:dyDescent="0.25">
      <c r="A29" t="s">
        <v>183</v>
      </c>
      <c r="B29" t="s">
        <v>262</v>
      </c>
      <c r="C29" s="30">
        <v>0</v>
      </c>
      <c r="D29" s="31">
        <v>0</v>
      </c>
      <c r="E29" s="30">
        <v>-4.7543076499694297E-5</v>
      </c>
      <c r="F29" s="1">
        <v>-3.71822689726918E-4</v>
      </c>
      <c r="G29" s="1">
        <v>-3.125E-2</v>
      </c>
      <c r="H29" s="1">
        <v>-8.6767042120479108E-3</v>
      </c>
      <c r="I29" s="1">
        <v>2.3672874367449701E-3</v>
      </c>
      <c r="J29" s="1">
        <v>1.85630363732207E-3</v>
      </c>
      <c r="K29" s="1">
        <v>3.0044345526745002E-3</v>
      </c>
      <c r="L29" s="1">
        <v>2.6156233354511101E-3</v>
      </c>
      <c r="M29" s="1">
        <v>3.15718550239774E-3</v>
      </c>
      <c r="N29" s="1">
        <v>2.1145673818919902E-3</v>
      </c>
      <c r="O29" s="1">
        <v>3.7281956591175001E-4</v>
      </c>
      <c r="P29" s="1">
        <v>1.9230769230769201E-2</v>
      </c>
      <c r="Q29" s="1">
        <v>0.21656325963138601</v>
      </c>
      <c r="R29" s="31">
        <v>-8.1757842626626795E-4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30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31">
        <v>0</v>
      </c>
      <c r="AQ29" s="30">
        <v>-5.6519238986422698E-5</v>
      </c>
      <c r="AR29" s="1">
        <v>-7.4778718187448105E-5</v>
      </c>
      <c r="AS29" s="1">
        <v>-1.19617224880383E-2</v>
      </c>
      <c r="AT29" s="1">
        <v>-1.4814522182277899E-2</v>
      </c>
      <c r="AU29" s="1">
        <v>-1.8986084849363E-2</v>
      </c>
      <c r="AV29" s="1">
        <v>0.551607380024004</v>
      </c>
      <c r="AW29" s="1">
        <v>1.9671361705594801E-3</v>
      </c>
      <c r="AX29" s="1">
        <v>2.6099360538620301E-3</v>
      </c>
      <c r="AY29" s="1">
        <v>2.1073159093196298E-3</v>
      </c>
      <c r="AZ29" s="1">
        <v>3.4954065181913601E-4</v>
      </c>
      <c r="BA29" s="1">
        <v>0.13805300775395599</v>
      </c>
      <c r="BB29" s="1">
        <v>0.303837776962817</v>
      </c>
      <c r="BC29" s="1">
        <v>7.0565712174558898E-2</v>
      </c>
      <c r="BD29" s="1">
        <v>0.17312029942564999</v>
      </c>
      <c r="BE29" s="1">
        <v>0.26214423145946403</v>
      </c>
      <c r="BF29" s="1">
        <v>-5.4631111516970001E-4</v>
      </c>
      <c r="BG29" s="1">
        <v>2.1163459205670102E-2</v>
      </c>
      <c r="BH29" s="1">
        <v>-5.2545094814643797E-3</v>
      </c>
      <c r="BI29" s="1">
        <v>-4.1382043857039396E-3</v>
      </c>
      <c r="BJ29" s="31">
        <v>9.3346587725029397E-4</v>
      </c>
      <c r="BK29" s="30">
        <v>0</v>
      </c>
      <c r="BL29" s="31">
        <v>0</v>
      </c>
      <c r="BM29" s="30">
        <v>0</v>
      </c>
      <c r="BN29" s="1">
        <v>0</v>
      </c>
      <c r="BO29" s="1">
        <v>0</v>
      </c>
      <c r="BP29" s="1">
        <v>0</v>
      </c>
      <c r="BQ29" s="31">
        <v>0</v>
      </c>
    </row>
    <row r="30" spans="1:69" x14ac:dyDescent="0.25">
      <c r="A30" t="s">
        <v>184</v>
      </c>
      <c r="B30" t="s">
        <v>263</v>
      </c>
      <c r="C30" s="30">
        <v>0</v>
      </c>
      <c r="D30" s="31">
        <v>0</v>
      </c>
      <c r="E30" s="30">
        <v>-5.11270937296122E-5</v>
      </c>
      <c r="F30" s="1">
        <v>-3.4036574312167398E-4</v>
      </c>
      <c r="G30" s="1">
        <v>-3.125E-2</v>
      </c>
      <c r="H30" s="1">
        <v>-7.7643085113995799E-3</v>
      </c>
      <c r="I30" s="1">
        <v>-1.7657543092930001E-3</v>
      </c>
      <c r="J30" s="1">
        <v>-1.4562837364315E-3</v>
      </c>
      <c r="K30" s="1">
        <v>-9.6467454640289201E-4</v>
      </c>
      <c r="L30" s="1">
        <v>-6.71906835282149E-4</v>
      </c>
      <c r="M30" s="1">
        <v>-5.2969106951312301E-4</v>
      </c>
      <c r="N30" s="1">
        <v>-7.3439711307406305E-4</v>
      </c>
      <c r="O30" s="1">
        <v>9.9514947207269091E-4</v>
      </c>
      <c r="P30" s="1">
        <v>1.9230769230769201E-2</v>
      </c>
      <c r="Q30" s="1">
        <v>-0.161636610724711</v>
      </c>
      <c r="R30" s="31">
        <v>-1.20654080562886E-2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30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31">
        <v>0</v>
      </c>
      <c r="AQ30" s="30">
        <v>-6.0292802633272601E-5</v>
      </c>
      <c r="AR30" s="1">
        <v>-4.06543453807817E-4</v>
      </c>
      <c r="AS30" s="1">
        <v>-1.08742931709439E-2</v>
      </c>
      <c r="AT30" s="1">
        <v>-1.54430170627382E-2</v>
      </c>
      <c r="AU30" s="1">
        <v>-1.8986084849363E-2</v>
      </c>
      <c r="AV30" s="1">
        <v>0.30263784271466299</v>
      </c>
      <c r="AW30" s="1">
        <v>-1.4487470572991201E-3</v>
      </c>
      <c r="AX30" s="1">
        <v>-7.1153485985225298E-4</v>
      </c>
      <c r="AY30" s="1">
        <v>-7.8809287795099197E-4</v>
      </c>
      <c r="AZ30" s="1">
        <v>9.9639255110851605E-4</v>
      </c>
      <c r="BA30" s="1">
        <v>0.27488498980593101</v>
      </c>
      <c r="BB30" s="1">
        <v>0.26182273993577099</v>
      </c>
      <c r="BC30" s="1">
        <v>0.40251468361903497</v>
      </c>
      <c r="BD30" s="1">
        <v>0.37715703919995602</v>
      </c>
      <c r="BE30" s="1">
        <v>0.191927473132327</v>
      </c>
      <c r="BF30" s="1">
        <v>5.5746868544000003E-2</v>
      </c>
      <c r="BG30" s="1">
        <v>0.119818883176821</v>
      </c>
      <c r="BH30" s="1">
        <v>2.2327742312724701E-2</v>
      </c>
      <c r="BI30" s="1">
        <v>2.3473558419074302E-2</v>
      </c>
      <c r="BJ30" s="31">
        <v>-1.40794961557831E-2</v>
      </c>
      <c r="BK30" s="30">
        <v>0</v>
      </c>
      <c r="BL30" s="31">
        <v>0</v>
      </c>
      <c r="BM30" s="30">
        <v>0</v>
      </c>
      <c r="BN30" s="1">
        <v>0</v>
      </c>
      <c r="BO30" s="1">
        <v>0</v>
      </c>
      <c r="BP30" s="1">
        <v>0</v>
      </c>
      <c r="BQ30" s="31">
        <v>0</v>
      </c>
    </row>
    <row r="31" spans="1:69" x14ac:dyDescent="0.25">
      <c r="A31" t="s">
        <v>149</v>
      </c>
      <c r="B31" t="s">
        <v>44</v>
      </c>
      <c r="C31" s="30">
        <v>7.1474367892504506E-5</v>
      </c>
      <c r="D31" s="31">
        <v>9.9553697087104905E-5</v>
      </c>
      <c r="E31" s="30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31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30">
        <v>7.1474367892504506E-5</v>
      </c>
      <c r="Y31" s="1">
        <v>2.3382376093085799E-2</v>
      </c>
      <c r="Z31" s="1">
        <v>-0.36728275697593499</v>
      </c>
      <c r="AA31" s="1">
        <v>-3.4739705344095E-3</v>
      </c>
      <c r="AB31" s="1">
        <v>-0.168269230769231</v>
      </c>
      <c r="AC31" s="1">
        <v>-0.740510771884621</v>
      </c>
      <c r="AD31" s="1">
        <v>-0.998534300167633</v>
      </c>
      <c r="AE31" s="1">
        <v>-1.1550616327857499</v>
      </c>
      <c r="AF31" s="1">
        <v>-1.12153632355666</v>
      </c>
      <c r="AG31" s="1">
        <v>-0.95678403372008802</v>
      </c>
      <c r="AH31" s="1">
        <v>-0.828068049652529</v>
      </c>
      <c r="AI31" s="1">
        <v>-0.698205128548683</v>
      </c>
      <c r="AJ31" s="1">
        <v>-0.63401778825649102</v>
      </c>
      <c r="AK31" s="1">
        <v>-0.82021747160033198</v>
      </c>
      <c r="AL31" s="1">
        <v>-1.0150726840742601</v>
      </c>
      <c r="AM31" s="1">
        <v>-1.08200477997653</v>
      </c>
      <c r="AN31" s="1">
        <v>-0.94068401254070799</v>
      </c>
      <c r="AO31" s="1">
        <v>-2.45276925318615E-2</v>
      </c>
      <c r="AP31" s="31">
        <v>-3.7019902303685299E-2</v>
      </c>
      <c r="AQ31" s="30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31">
        <v>0</v>
      </c>
      <c r="BK31" s="30">
        <v>0</v>
      </c>
      <c r="BL31" s="31">
        <v>0</v>
      </c>
      <c r="BM31" s="30">
        <v>0</v>
      </c>
      <c r="BN31" s="1">
        <v>0</v>
      </c>
      <c r="BO31" s="1">
        <v>0</v>
      </c>
      <c r="BP31" s="1">
        <v>0</v>
      </c>
      <c r="BQ31" s="31">
        <v>0</v>
      </c>
    </row>
    <row r="32" spans="1:69" x14ac:dyDescent="0.25">
      <c r="A32" t="s">
        <v>161</v>
      </c>
      <c r="B32" t="s">
        <v>50</v>
      </c>
      <c r="C32" s="30">
        <v>-3.0522607536356099E-2</v>
      </c>
      <c r="D32" s="31">
        <v>-6.1188780382173E-2</v>
      </c>
      <c r="E32" s="30">
        <v>1.1467746221189399E-2</v>
      </c>
      <c r="F32" s="1">
        <v>0.31183346294071701</v>
      </c>
      <c r="G32" s="1">
        <v>7.1631944444444402</v>
      </c>
      <c r="H32" s="1">
        <v>2.7509803781254001</v>
      </c>
      <c r="I32" s="1">
        <v>-0.10059482114872401</v>
      </c>
      <c r="J32" s="1">
        <v>7.7193365951601098E-3</v>
      </c>
      <c r="K32" s="1">
        <v>-0.294489761574659</v>
      </c>
      <c r="L32" s="1">
        <v>-0.55096679680386795</v>
      </c>
      <c r="M32" s="1">
        <v>-0.58931566466966101</v>
      </c>
      <c r="N32" s="1">
        <v>-0.53101840936942502</v>
      </c>
      <c r="O32" s="1">
        <v>-0.18704701297544499</v>
      </c>
      <c r="P32" s="1">
        <v>-15.432692307692299</v>
      </c>
      <c r="Q32" s="1">
        <v>-3.1477275472044299</v>
      </c>
      <c r="R32" s="31">
        <v>-3.7906678435043499</v>
      </c>
      <c r="S32" s="2">
        <v>-3.0522607536356099E-2</v>
      </c>
      <c r="T32" s="2">
        <v>-1.38742940882122</v>
      </c>
      <c r="U32" s="2">
        <v>0.51738425312194303</v>
      </c>
      <c r="V32" s="2">
        <v>0.39571265200365302</v>
      </c>
      <c r="W32" s="2">
        <v>0.77070991988109505</v>
      </c>
      <c r="X32" s="30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31">
        <v>0</v>
      </c>
      <c r="AQ32" s="30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31">
        <v>0</v>
      </c>
      <c r="BK32" s="30">
        <v>0</v>
      </c>
      <c r="BL32" s="31">
        <v>0</v>
      </c>
      <c r="BM32" s="30">
        <v>0</v>
      </c>
      <c r="BN32" s="1">
        <v>0</v>
      </c>
      <c r="BO32" s="1">
        <v>0</v>
      </c>
      <c r="BP32" s="1">
        <v>0</v>
      </c>
      <c r="BQ32" s="31">
        <v>0</v>
      </c>
    </row>
    <row r="33" spans="1:69" x14ac:dyDescent="0.25">
      <c r="A33" t="s">
        <v>185</v>
      </c>
      <c r="B33" t="s">
        <v>264</v>
      </c>
      <c r="C33" s="30">
        <v>0</v>
      </c>
      <c r="D33" s="31">
        <v>0</v>
      </c>
      <c r="E33" s="30">
        <v>-1.55084281260133E-3</v>
      </c>
      <c r="F33" s="1">
        <v>-1.38056730993438E-2</v>
      </c>
      <c r="G33" s="1">
        <v>-1.09375</v>
      </c>
      <c r="H33" s="1">
        <v>-2.6924618225014602E-2</v>
      </c>
      <c r="I33" s="1">
        <v>-1.1583339259057799E-2</v>
      </c>
      <c r="J33" s="1">
        <v>-2.2460897736241301E-2</v>
      </c>
      <c r="K33" s="1">
        <v>7.0928088698066797E-3</v>
      </c>
      <c r="L33" s="1">
        <v>-2.49295105368151E-3</v>
      </c>
      <c r="M33" s="1">
        <v>-2.7487624052975998E-3</v>
      </c>
      <c r="N33" s="1">
        <v>7.51988850850844E-3</v>
      </c>
      <c r="O33" s="1">
        <v>1.0336574977616799E-2</v>
      </c>
      <c r="P33" s="1">
        <v>0.67307692307692302</v>
      </c>
      <c r="Q33" s="1">
        <v>-4.8012390283723103E-2</v>
      </c>
      <c r="R33" s="31">
        <v>-0.45145032175164101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30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31">
        <v>0</v>
      </c>
      <c r="AQ33" s="30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31">
        <v>0</v>
      </c>
      <c r="BK33" s="30">
        <v>0</v>
      </c>
      <c r="BL33" s="31">
        <v>0</v>
      </c>
      <c r="BM33" s="30">
        <v>0</v>
      </c>
      <c r="BN33" s="1">
        <v>0</v>
      </c>
      <c r="BO33" s="1">
        <v>0</v>
      </c>
      <c r="BP33" s="1">
        <v>0</v>
      </c>
      <c r="BQ33" s="31">
        <v>0</v>
      </c>
    </row>
    <row r="34" spans="1:69" x14ac:dyDescent="0.25">
      <c r="A34" t="s">
        <v>186</v>
      </c>
      <c r="B34" t="s">
        <v>265</v>
      </c>
      <c r="C34" s="30">
        <v>0</v>
      </c>
      <c r="D34" s="31">
        <v>0</v>
      </c>
      <c r="E34" s="30">
        <v>-6.9415164535963195E-5</v>
      </c>
      <c r="F34" s="1">
        <v>-5.0479403978004496E-4</v>
      </c>
      <c r="G34" s="1">
        <v>-3.125E-2</v>
      </c>
      <c r="H34" s="1">
        <v>-1.01973637131285E-2</v>
      </c>
      <c r="I34" s="1">
        <v>1.84979829781203E-3</v>
      </c>
      <c r="J34" s="1">
        <v>1.52466461850732E-3</v>
      </c>
      <c r="K34" s="1">
        <v>2.48809449796897E-3</v>
      </c>
      <c r="L34" s="1">
        <v>2.7460322338896401E-3</v>
      </c>
      <c r="M34" s="1">
        <v>2.6525051397543698E-3</v>
      </c>
      <c r="N34" s="1">
        <v>2.7432847647200901E-3</v>
      </c>
      <c r="O34" s="1">
        <v>1.9622613924815001E-4</v>
      </c>
      <c r="P34" s="1">
        <v>-6.25E-2</v>
      </c>
      <c r="Q34" s="1">
        <v>0.122490268421861</v>
      </c>
      <c r="R34" s="31">
        <v>5.5827017335781902E-3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30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31">
        <v>0</v>
      </c>
      <c r="AQ34" s="30">
        <v>-7.95480669745783E-5</v>
      </c>
      <c r="AR34" s="1">
        <v>1.0469020546242699E-3</v>
      </c>
      <c r="AS34" s="1">
        <v>-1.37741046831956E-2</v>
      </c>
      <c r="AT34" s="1">
        <v>1.2929037540897101E-2</v>
      </c>
      <c r="AU34" s="1">
        <v>4.9082425483660003E-3</v>
      </c>
      <c r="AV34" s="1">
        <v>0.23464302605313</v>
      </c>
      <c r="AW34" s="1">
        <v>1.6251557080821501E-3</v>
      </c>
      <c r="AX34" s="1">
        <v>2.7416913049344402E-3</v>
      </c>
      <c r="AY34" s="1">
        <v>2.7462827473293001E-3</v>
      </c>
      <c r="AZ34" s="1">
        <v>1.6598882133739699E-4</v>
      </c>
      <c r="BA34" s="1">
        <v>0.25909703150990898</v>
      </c>
      <c r="BB34" s="1">
        <v>0.22277246553900801</v>
      </c>
      <c r="BC34" s="1">
        <v>0.28699342049710502</v>
      </c>
      <c r="BD34" s="1">
        <v>0.25413773525668698</v>
      </c>
      <c r="BE34" s="1">
        <v>0.15808692378422201</v>
      </c>
      <c r="BF34" s="1">
        <v>5.9882565471387197E-3</v>
      </c>
      <c r="BG34" s="1">
        <v>3.5765487874154601E-2</v>
      </c>
      <c r="BH34" s="1">
        <v>8.2270684989213007E-3</v>
      </c>
      <c r="BI34" s="1">
        <v>1.8562678784371799E-2</v>
      </c>
      <c r="BJ34" s="31">
        <v>9.4761951149024103E-3</v>
      </c>
      <c r="BK34" s="30">
        <v>0</v>
      </c>
      <c r="BL34" s="31">
        <v>0</v>
      </c>
      <c r="BM34" s="30">
        <v>0</v>
      </c>
      <c r="BN34" s="1">
        <v>0</v>
      </c>
      <c r="BO34" s="1">
        <v>0</v>
      </c>
      <c r="BP34" s="1">
        <v>0</v>
      </c>
      <c r="BQ34" s="31">
        <v>0</v>
      </c>
    </row>
    <row r="35" spans="1:69" x14ac:dyDescent="0.25">
      <c r="A35" t="s">
        <v>152</v>
      </c>
      <c r="B35" t="s">
        <v>20</v>
      </c>
      <c r="C35" s="30">
        <v>-2.5653739182642301E-5</v>
      </c>
      <c r="D35" s="31">
        <v>-4.8820816988875701E-3</v>
      </c>
      <c r="E35" s="30">
        <v>3.6040913340981201E-3</v>
      </c>
      <c r="F35" s="1">
        <v>6.68005991711587E-2</v>
      </c>
      <c r="G35" s="1">
        <v>3.0381944444444402</v>
      </c>
      <c r="H35" s="1">
        <v>0.78845300625438297</v>
      </c>
      <c r="I35" s="1">
        <v>-1.7168302489066901E-2</v>
      </c>
      <c r="J35" s="1">
        <v>-3.10406505571275E-3</v>
      </c>
      <c r="K35" s="1">
        <v>-4.26827878146036E-2</v>
      </c>
      <c r="L35" s="1">
        <v>-0.112957777215022</v>
      </c>
      <c r="M35" s="1">
        <v>-0.104469750988127</v>
      </c>
      <c r="N35" s="1">
        <v>-0.116622806671276</v>
      </c>
      <c r="O35" s="1">
        <v>-2.4148149263298599E-2</v>
      </c>
      <c r="P35" s="1">
        <v>-2.6778846153846101</v>
      </c>
      <c r="Q35" s="1">
        <v>-10.6047487572724</v>
      </c>
      <c r="R35" s="31">
        <v>-1.5139346997660399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30">
        <v>3.0913586048106801E-4</v>
      </c>
      <c r="Y35" s="1">
        <v>0.61282577893546697</v>
      </c>
      <c r="Z35" s="1">
        <v>-13.708570997336301</v>
      </c>
      <c r="AA35" s="1">
        <v>-7.7669121679489195E-2</v>
      </c>
      <c r="AB35" s="1">
        <v>-3.4326923076923102</v>
      </c>
      <c r="AC35" s="1">
        <v>-16.949625781560702</v>
      </c>
      <c r="AD35" s="1">
        <v>-15.0281318362028</v>
      </c>
      <c r="AE35" s="1">
        <v>-14.3606182884637</v>
      </c>
      <c r="AF35" s="1">
        <v>-13.6139748252792</v>
      </c>
      <c r="AG35" s="1">
        <v>-13.2494299089335</v>
      </c>
      <c r="AH35" s="1">
        <v>-13.8780270026261</v>
      </c>
      <c r="AI35" s="1">
        <v>-14.190085902685</v>
      </c>
      <c r="AJ35" s="1">
        <v>-14.5558100475375</v>
      </c>
      <c r="AK35" s="1">
        <v>-15.959931143574</v>
      </c>
      <c r="AL35" s="1">
        <v>-16.5603628293117</v>
      </c>
      <c r="AM35" s="1">
        <v>-15.923635709654899</v>
      </c>
      <c r="AN35" s="1">
        <v>-15.4691293566109</v>
      </c>
      <c r="AO35" s="1">
        <v>-0.34570768727656898</v>
      </c>
      <c r="AP35" s="31">
        <v>-0.460307940677252</v>
      </c>
      <c r="AQ35" s="30">
        <v>6.5528275778788797E-4</v>
      </c>
      <c r="AR35" s="1">
        <v>2.24020188147468E-3</v>
      </c>
      <c r="AS35" s="1">
        <v>0.45672031317964301</v>
      </c>
      <c r="AT35" s="1">
        <v>1.4265935936619001</v>
      </c>
      <c r="AU35" s="1">
        <v>1.8554369742843699</v>
      </c>
      <c r="AV35" s="1">
        <v>-9.7929095570316491</v>
      </c>
      <c r="AW35" s="1">
        <v>1.5522056282391601E-2</v>
      </c>
      <c r="AX35" s="1">
        <v>-5.4631673081212903E-2</v>
      </c>
      <c r="AY35" s="1">
        <v>-6.0318497497850697E-2</v>
      </c>
      <c r="AZ35" s="1">
        <v>-3.3613717751290802E-2</v>
      </c>
      <c r="BA35" s="1">
        <v>-15.1610924564797</v>
      </c>
      <c r="BB35" s="1">
        <v>-15.238717623468601</v>
      </c>
      <c r="BC35" s="1">
        <v>-13.2314451500609</v>
      </c>
      <c r="BD35" s="1">
        <v>-13.8575721432113</v>
      </c>
      <c r="BE35" s="1">
        <v>-1.6891153531204099</v>
      </c>
      <c r="BF35" s="1">
        <v>-0.89822171890994795</v>
      </c>
      <c r="BG35" s="1">
        <v>-2.40037666531477</v>
      </c>
      <c r="BH35" s="1">
        <v>-0.26493918097010999</v>
      </c>
      <c r="BI35" s="1">
        <v>-0.40731371171986502</v>
      </c>
      <c r="BJ35" s="31">
        <v>-0.60646300770209405</v>
      </c>
      <c r="BK35" s="30">
        <v>0.71330447174561495</v>
      </c>
      <c r="BL35" s="31">
        <v>-1.7982743220908801E-3</v>
      </c>
      <c r="BM35" s="30">
        <v>3.7934910351136102E-2</v>
      </c>
      <c r="BN35" s="1">
        <v>-1.79698540937962E-2</v>
      </c>
      <c r="BO35" s="1">
        <v>-1.4921900792753301E-2</v>
      </c>
      <c r="BP35" s="1">
        <v>-6.0922862701595297E-2</v>
      </c>
      <c r="BQ35" s="31">
        <v>-5.9858274576674898E-2</v>
      </c>
    </row>
    <row r="36" spans="1:69" x14ac:dyDescent="0.25">
      <c r="A36" t="s">
        <v>187</v>
      </c>
      <c r="B36" t="s">
        <v>39</v>
      </c>
      <c r="C36" s="30">
        <v>0</v>
      </c>
      <c r="D36" s="31">
        <v>0</v>
      </c>
      <c r="E36" s="30">
        <v>1.4692339849154399E-4</v>
      </c>
      <c r="F36" s="1">
        <v>2.7025964465036799E-4</v>
      </c>
      <c r="G36" s="1">
        <v>2.7777777777777801E-2</v>
      </c>
      <c r="H36" s="1">
        <v>1.0483605501567199E-2</v>
      </c>
      <c r="I36" s="1">
        <v>-7.9306169283608697E-4</v>
      </c>
      <c r="J36" s="1">
        <v>-8.1174534086705702E-4</v>
      </c>
      <c r="K36" s="1">
        <v>-1.1587842401637801E-3</v>
      </c>
      <c r="L36" s="1">
        <v>-3.8159924133448299E-4</v>
      </c>
      <c r="M36" s="1">
        <v>-5.9191130641595997E-4</v>
      </c>
      <c r="N36" s="1">
        <v>-3.69237188063404E-4</v>
      </c>
      <c r="O36" s="1">
        <v>-6.3609621549951098E-4</v>
      </c>
      <c r="P36" s="1">
        <v>1.9230769230769201E-2</v>
      </c>
      <c r="Q36" s="1">
        <v>-0.161636610724711</v>
      </c>
      <c r="R36" s="31">
        <v>-1.43755683506703E-2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30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31">
        <v>0</v>
      </c>
      <c r="AQ36" s="30">
        <v>1.48231902953483E-4</v>
      </c>
      <c r="AR36" s="1">
        <v>-6.2771994422139595E-4</v>
      </c>
      <c r="AS36" s="1">
        <v>1.08742931709439E-2</v>
      </c>
      <c r="AT36" s="1">
        <v>-1.6610221840735798E-2</v>
      </c>
      <c r="AU36" s="1">
        <v>-1.1223460720151599E-2</v>
      </c>
      <c r="AV36" s="1">
        <v>-0.31021435908521899</v>
      </c>
      <c r="AW36" s="1">
        <v>-7.8411012951155E-4</v>
      </c>
      <c r="AX36" s="1">
        <v>-4.1823010544676602E-4</v>
      </c>
      <c r="AY36" s="1">
        <v>-4.16980055203251E-4</v>
      </c>
      <c r="AZ36" s="1">
        <v>-6.9912996961188595E-4</v>
      </c>
      <c r="BA36" s="1">
        <v>-0.296466006267186</v>
      </c>
      <c r="BB36" s="1">
        <v>-0.31739497269751099</v>
      </c>
      <c r="BC36" s="1">
        <v>-0.24889184501777201</v>
      </c>
      <c r="BD36" s="1">
        <v>-0.28033721968182501</v>
      </c>
      <c r="BE36" s="1">
        <v>-0.19187497164300901</v>
      </c>
      <c r="BF36" s="1">
        <v>-1.81945534924704E-2</v>
      </c>
      <c r="BG36" s="1">
        <v>-5.25434096785036E-2</v>
      </c>
      <c r="BH36" s="1">
        <v>-8.2445584670204995E-3</v>
      </c>
      <c r="BI36" s="1">
        <v>-8.0224158586516096E-3</v>
      </c>
      <c r="BJ36" s="31">
        <v>-1.7162966472332002E-2</v>
      </c>
      <c r="BK36" s="30">
        <v>0</v>
      </c>
      <c r="BL36" s="31">
        <v>0</v>
      </c>
      <c r="BM36" s="30">
        <v>0</v>
      </c>
      <c r="BN36" s="1">
        <v>0</v>
      </c>
      <c r="BO36" s="1">
        <v>0</v>
      </c>
      <c r="BP36" s="1">
        <v>0</v>
      </c>
      <c r="BQ36" s="31">
        <v>0</v>
      </c>
    </row>
    <row r="37" spans="1:69" x14ac:dyDescent="0.25">
      <c r="A37" t="s">
        <v>188</v>
      </c>
      <c r="B37" t="s">
        <v>266</v>
      </c>
      <c r="C37" s="30">
        <v>0</v>
      </c>
      <c r="D37" s="31">
        <v>0</v>
      </c>
      <c r="E37" s="30">
        <v>-1.5338128118883701E-4</v>
      </c>
      <c r="F37" s="1">
        <v>-1.0210972293650199E-3</v>
      </c>
      <c r="G37" s="1">
        <v>-9.375E-2</v>
      </c>
      <c r="H37" s="1">
        <v>-2.3292925534198702E-2</v>
      </c>
      <c r="I37" s="1">
        <v>-5.2972629278789903E-3</v>
      </c>
      <c r="J37" s="1">
        <v>-4.3688512092945097E-3</v>
      </c>
      <c r="K37" s="1">
        <v>-2.8940236392086698E-3</v>
      </c>
      <c r="L37" s="1">
        <v>-2.0157205058464502E-3</v>
      </c>
      <c r="M37" s="1">
        <v>-1.5890732085393699E-3</v>
      </c>
      <c r="N37" s="1">
        <v>-2.20319133922219E-3</v>
      </c>
      <c r="O37" s="1">
        <v>2.9854484162180699E-3</v>
      </c>
      <c r="P37" s="1">
        <v>5.7692307692307702E-2</v>
      </c>
      <c r="Q37" s="1">
        <v>-0.48490983217413303</v>
      </c>
      <c r="R37" s="31">
        <v>-3.6196224168865802E-2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30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31">
        <v>0</v>
      </c>
      <c r="AQ37" s="30">
        <v>-1.8087840789981799E-4</v>
      </c>
      <c r="AR37" s="1">
        <v>-1.21963036142345E-3</v>
      </c>
      <c r="AS37" s="1">
        <v>-3.2622879512831597E-2</v>
      </c>
      <c r="AT37" s="1">
        <v>-4.6329051188214503E-2</v>
      </c>
      <c r="AU37" s="1">
        <v>-5.6958254548089102E-2</v>
      </c>
      <c r="AV37" s="1">
        <v>0.90791352814398896</v>
      </c>
      <c r="AW37" s="1">
        <v>-4.3462411718973703E-3</v>
      </c>
      <c r="AX37" s="1">
        <v>-2.1346045795567598E-3</v>
      </c>
      <c r="AY37" s="1">
        <v>-2.3642786338529801E-3</v>
      </c>
      <c r="AZ37" s="1">
        <v>2.9891776533255499E-3</v>
      </c>
      <c r="BA37" s="1">
        <v>0.82465496941779204</v>
      </c>
      <c r="BB37" s="1">
        <v>0.78546821980731396</v>
      </c>
      <c r="BC37" s="1">
        <v>1.2075440508571</v>
      </c>
      <c r="BD37" s="1">
        <v>1.13147111759987</v>
      </c>
      <c r="BE37" s="1">
        <v>0.57578241939698205</v>
      </c>
      <c r="BF37" s="1">
        <v>0.16724060563199999</v>
      </c>
      <c r="BG37" s="1">
        <v>0.35945664953046402</v>
      </c>
      <c r="BH37" s="1">
        <v>6.6983226938174101E-2</v>
      </c>
      <c r="BI37" s="1">
        <v>7.0420675257222995E-2</v>
      </c>
      <c r="BJ37" s="31">
        <v>-4.2238488467349199E-2</v>
      </c>
      <c r="BK37" s="30">
        <v>0</v>
      </c>
      <c r="BL37" s="31">
        <v>0</v>
      </c>
      <c r="BM37" s="30">
        <v>0</v>
      </c>
      <c r="BN37" s="1">
        <v>0</v>
      </c>
      <c r="BO37" s="1">
        <v>0</v>
      </c>
      <c r="BP37" s="1">
        <v>0</v>
      </c>
      <c r="BQ37" s="31">
        <v>0</v>
      </c>
    </row>
    <row r="38" spans="1:69" x14ac:dyDescent="0.25">
      <c r="A38" t="s">
        <v>189</v>
      </c>
      <c r="B38" t="s">
        <v>267</v>
      </c>
      <c r="C38" s="30">
        <v>0</v>
      </c>
      <c r="D38" s="31">
        <v>0</v>
      </c>
      <c r="E38" s="30">
        <v>-3.0936359608360099E-4</v>
      </c>
      <c r="F38" s="1">
        <v>-7.5918374505775403E-3</v>
      </c>
      <c r="G38" s="1">
        <v>0.194444444444444</v>
      </c>
      <c r="H38" s="1">
        <v>6.2740622003406299E-2</v>
      </c>
      <c r="I38" s="1">
        <v>5.7895400101425302E-3</v>
      </c>
      <c r="J38" s="1">
        <v>5.8313481310141701E-3</v>
      </c>
      <c r="K38" s="1">
        <v>5.9544390744732303E-3</v>
      </c>
      <c r="L38" s="1">
        <v>7.5951033459265398E-3</v>
      </c>
      <c r="M38" s="1">
        <v>9.9925208317795406E-3</v>
      </c>
      <c r="N38" s="1">
        <v>3.9140444270831503E-3</v>
      </c>
      <c r="O38" s="1">
        <v>-2.12457439622003E-3</v>
      </c>
      <c r="P38" s="1">
        <v>-0.4375</v>
      </c>
      <c r="Q38" s="1">
        <v>-1.13145627507298</v>
      </c>
      <c r="R38" s="31">
        <v>-6.0598823845488203E-2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30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31">
        <v>0</v>
      </c>
      <c r="AQ38" s="30">
        <v>-3.7095718101334097E-4</v>
      </c>
      <c r="AR38" s="1">
        <v>-4.1728631191361902E-3</v>
      </c>
      <c r="AS38" s="1">
        <v>6.3433376830505997E-2</v>
      </c>
      <c r="AT38" s="1">
        <v>0.13575489417941899</v>
      </c>
      <c r="AU38" s="1">
        <v>0.14473250967578799</v>
      </c>
      <c r="AV38" s="1">
        <v>-1.42455025994633</v>
      </c>
      <c r="AW38" s="1">
        <v>6.38382018468213E-3</v>
      </c>
      <c r="AX38" s="1">
        <v>7.4446774371196697E-3</v>
      </c>
      <c r="AY38" s="1">
        <v>3.6857873210277099E-3</v>
      </c>
      <c r="AZ38" s="1">
        <v>-2.47407535927074E-3</v>
      </c>
      <c r="BA38" s="1">
        <v>-1.44867807656893</v>
      </c>
      <c r="BB38" s="1">
        <v>-0.76789400459635704</v>
      </c>
      <c r="BC38" s="1">
        <v>-1.2987572138491501</v>
      </c>
      <c r="BD38" s="1">
        <v>-1.4298966387160701</v>
      </c>
      <c r="BE38" s="1">
        <v>-1.34312480150106</v>
      </c>
      <c r="BF38" s="1">
        <v>-6.3148658568264904E-2</v>
      </c>
      <c r="BG38" s="1">
        <v>-0.23351169293518001</v>
      </c>
      <c r="BH38" s="1">
        <v>4.5849951372036901E-2</v>
      </c>
      <c r="BI38" s="1">
        <v>-4.7378553708040498E-2</v>
      </c>
      <c r="BJ38" s="31">
        <v>-6.6710796050714005E-2</v>
      </c>
      <c r="BK38" s="30">
        <v>0</v>
      </c>
      <c r="BL38" s="31">
        <v>0</v>
      </c>
      <c r="BM38" s="30">
        <v>0</v>
      </c>
      <c r="BN38" s="1">
        <v>0</v>
      </c>
      <c r="BO38" s="1">
        <v>0</v>
      </c>
      <c r="BP38" s="1">
        <v>0</v>
      </c>
      <c r="BQ38" s="31">
        <v>0</v>
      </c>
    </row>
    <row r="39" spans="1:69" x14ac:dyDescent="0.25">
      <c r="A39" t="s">
        <v>190</v>
      </c>
      <c r="B39" t="s">
        <v>268</v>
      </c>
      <c r="C39" s="30">
        <v>0</v>
      </c>
      <c r="D39" s="31">
        <v>0</v>
      </c>
      <c r="E39" s="30">
        <v>-2.8153858958951102E-4</v>
      </c>
      <c r="F39" s="1">
        <v>-8.7863333036207599E-4</v>
      </c>
      <c r="G39" s="1">
        <v>0.194444444444444</v>
      </c>
      <c r="H39" s="1">
        <v>-3.7318773167694698E-2</v>
      </c>
      <c r="I39" s="1">
        <v>1.86341081742358E-4</v>
      </c>
      <c r="J39" s="1">
        <v>-2.5147695646919501E-4</v>
      </c>
      <c r="K39" s="1">
        <v>7.7387486235245802E-4</v>
      </c>
      <c r="L39" s="1">
        <v>-3.9379157209074199E-3</v>
      </c>
      <c r="M39" s="1">
        <v>-2.40167221046421E-3</v>
      </c>
      <c r="N39" s="1">
        <v>-3.4589240076833201E-3</v>
      </c>
      <c r="O39" s="1">
        <v>1.19860441557105E-2</v>
      </c>
      <c r="P39" s="1">
        <v>0.134615384615385</v>
      </c>
      <c r="Q39" s="1">
        <v>1.11005765329378</v>
      </c>
      <c r="R39" s="31">
        <v>0.106944604717539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30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31">
        <v>0</v>
      </c>
      <c r="AQ39" s="30">
        <v>-3.4166060506416102E-4</v>
      </c>
      <c r="AR39" s="1">
        <v>2.13066685765081E-3</v>
      </c>
      <c r="AS39" s="1">
        <v>-5.58213716108453E-2</v>
      </c>
      <c r="AT39" s="1">
        <v>0.105587139917326</v>
      </c>
      <c r="AU39" s="1">
        <v>9.9733547926764907E-2</v>
      </c>
      <c r="AV39" s="1">
        <v>1.72968763790625</v>
      </c>
      <c r="AW39" s="1">
        <v>1.11315387084098E-4</v>
      </c>
      <c r="AX39" s="1">
        <v>-4.2074095060876601E-3</v>
      </c>
      <c r="AY39" s="1">
        <v>-3.80737646953969E-3</v>
      </c>
      <c r="AZ39" s="1">
        <v>1.21925513287672E-2</v>
      </c>
      <c r="BA39" s="1">
        <v>1.3211315560944299</v>
      </c>
      <c r="BB39" s="1">
        <v>1.06812483334916</v>
      </c>
      <c r="BC39" s="1">
        <v>0.42315796982988502</v>
      </c>
      <c r="BD39" s="1">
        <v>1.35947034659305</v>
      </c>
      <c r="BE39" s="1">
        <v>1.40486460495364</v>
      </c>
      <c r="BF39" s="1">
        <v>8.2664537007419395E-2</v>
      </c>
      <c r="BG39" s="1">
        <v>0.25905835698213397</v>
      </c>
      <c r="BH39" s="1">
        <v>6.5046825937360095E-2</v>
      </c>
      <c r="BI39" s="1">
        <v>2.9979858721631499E-2</v>
      </c>
      <c r="BJ39" s="31">
        <v>0.156916624939656</v>
      </c>
      <c r="BK39" s="30">
        <v>0</v>
      </c>
      <c r="BL39" s="31">
        <v>0</v>
      </c>
      <c r="BM39" s="30">
        <v>0</v>
      </c>
      <c r="BN39" s="1">
        <v>0</v>
      </c>
      <c r="BO39" s="1">
        <v>0</v>
      </c>
      <c r="BP39" s="1">
        <v>0</v>
      </c>
      <c r="BQ39" s="31">
        <v>0</v>
      </c>
    </row>
    <row r="40" spans="1:69" x14ac:dyDescent="0.25">
      <c r="A40" t="s">
        <v>191</v>
      </c>
      <c r="B40" t="s">
        <v>269</v>
      </c>
      <c r="C40" s="30">
        <v>0</v>
      </c>
      <c r="D40" s="31">
        <v>0</v>
      </c>
      <c r="E40" s="30">
        <v>-2.0824549360788899E-4</v>
      </c>
      <c r="F40" s="1">
        <v>-1.5143821193401401E-3</v>
      </c>
      <c r="G40" s="1">
        <v>-9.375E-2</v>
      </c>
      <c r="H40" s="1">
        <v>-3.0592091139385401E-2</v>
      </c>
      <c r="I40" s="1">
        <v>5.5493948934360899E-3</v>
      </c>
      <c r="J40" s="1">
        <v>4.5739938555219599E-3</v>
      </c>
      <c r="K40" s="1">
        <v>7.4642834939069001E-3</v>
      </c>
      <c r="L40" s="1">
        <v>8.2380967016689195E-3</v>
      </c>
      <c r="M40" s="1">
        <v>7.9575154192631208E-3</v>
      </c>
      <c r="N40" s="1">
        <v>8.2298542941602708E-3</v>
      </c>
      <c r="O40" s="1">
        <v>5.8867841774444898E-4</v>
      </c>
      <c r="P40" s="1">
        <v>-0.1875</v>
      </c>
      <c r="Q40" s="1">
        <v>0.36747080526558301</v>
      </c>
      <c r="R40" s="31">
        <v>1.6748105200734598E-2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30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31">
        <v>0</v>
      </c>
      <c r="AQ40" s="30">
        <v>-2.3864420092373499E-4</v>
      </c>
      <c r="AR40" s="1">
        <v>3.1407061638728199E-3</v>
      </c>
      <c r="AS40" s="1">
        <v>-4.1322314049586799E-2</v>
      </c>
      <c r="AT40" s="1">
        <v>3.8787112622691203E-2</v>
      </c>
      <c r="AU40" s="1">
        <v>1.4724727645097999E-2</v>
      </c>
      <c r="AV40" s="1">
        <v>0.70392907815939099</v>
      </c>
      <c r="AW40" s="1">
        <v>4.87546712424646E-3</v>
      </c>
      <c r="AX40" s="1">
        <v>8.2250739148033106E-3</v>
      </c>
      <c r="AY40" s="1">
        <v>8.2388482419879002E-3</v>
      </c>
      <c r="AZ40" s="1">
        <v>4.9796646401218997E-4</v>
      </c>
      <c r="BA40" s="1">
        <v>0.777291094529727</v>
      </c>
      <c r="BB40" s="1">
        <v>0.66831739661702405</v>
      </c>
      <c r="BC40" s="1">
        <v>0.86098026149131501</v>
      </c>
      <c r="BD40" s="1">
        <v>0.762413205770062</v>
      </c>
      <c r="BE40" s="1">
        <v>0.47426077135266598</v>
      </c>
      <c r="BF40" s="1">
        <v>1.7964769641416099E-2</v>
      </c>
      <c r="BG40" s="1">
        <v>0.10729646362246401</v>
      </c>
      <c r="BH40" s="1">
        <v>2.4681205496763899E-2</v>
      </c>
      <c r="BI40" s="1">
        <v>5.5688036353115498E-2</v>
      </c>
      <c r="BJ40" s="31">
        <v>2.84285853447072E-2</v>
      </c>
      <c r="BK40" s="30">
        <v>0</v>
      </c>
      <c r="BL40" s="31">
        <v>0</v>
      </c>
      <c r="BM40" s="30">
        <v>0</v>
      </c>
      <c r="BN40" s="1">
        <v>0</v>
      </c>
      <c r="BO40" s="1">
        <v>0</v>
      </c>
      <c r="BP40" s="1">
        <v>0</v>
      </c>
      <c r="BQ40" s="31">
        <v>0</v>
      </c>
    </row>
    <row r="41" spans="1:69" x14ac:dyDescent="0.25">
      <c r="A41" t="s">
        <v>192</v>
      </c>
      <c r="B41" t="s">
        <v>270</v>
      </c>
      <c r="C41" s="30">
        <v>0</v>
      </c>
      <c r="D41" s="31">
        <v>0</v>
      </c>
      <c r="E41" s="30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31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30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31">
        <v>0</v>
      </c>
      <c r="AQ41" s="30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31">
        <v>0</v>
      </c>
      <c r="BK41" s="30">
        <v>0</v>
      </c>
      <c r="BL41" s="31">
        <v>0</v>
      </c>
      <c r="BM41" s="30">
        <v>0</v>
      </c>
      <c r="BN41" s="1">
        <v>0</v>
      </c>
      <c r="BO41" s="1">
        <v>0</v>
      </c>
      <c r="BP41" s="1">
        <v>0</v>
      </c>
      <c r="BQ41" s="31">
        <v>0</v>
      </c>
    </row>
    <row r="42" spans="1:69" x14ac:dyDescent="0.25">
      <c r="A42" t="s">
        <v>193</v>
      </c>
      <c r="B42" t="s">
        <v>271</v>
      </c>
      <c r="C42" s="30">
        <v>0</v>
      </c>
      <c r="D42" s="31">
        <v>0</v>
      </c>
      <c r="E42" s="30">
        <v>-6.9415164535963195E-5</v>
      </c>
      <c r="F42" s="1">
        <v>-5.0479403978004496E-4</v>
      </c>
      <c r="G42" s="1">
        <v>-3.125E-2</v>
      </c>
      <c r="H42" s="1">
        <v>-1.01973637131285E-2</v>
      </c>
      <c r="I42" s="1">
        <v>1.84979829781203E-3</v>
      </c>
      <c r="J42" s="1">
        <v>1.52466461850732E-3</v>
      </c>
      <c r="K42" s="1">
        <v>2.48809449796897E-3</v>
      </c>
      <c r="L42" s="1">
        <v>2.7460322338896401E-3</v>
      </c>
      <c r="M42" s="1">
        <v>2.6525051397543698E-3</v>
      </c>
      <c r="N42" s="1">
        <v>2.7432847647200901E-3</v>
      </c>
      <c r="O42" s="1">
        <v>1.9622613924815001E-4</v>
      </c>
      <c r="P42" s="1">
        <v>-6.25E-2</v>
      </c>
      <c r="Q42" s="1">
        <v>0.122490268421861</v>
      </c>
      <c r="R42" s="31">
        <v>5.5827017335781902E-3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30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31">
        <v>0</v>
      </c>
      <c r="AQ42" s="30">
        <v>-7.95480669745783E-5</v>
      </c>
      <c r="AR42" s="1">
        <v>1.0469020546242699E-3</v>
      </c>
      <c r="AS42" s="1">
        <v>-1.37741046831956E-2</v>
      </c>
      <c r="AT42" s="1">
        <v>1.2929037540897101E-2</v>
      </c>
      <c r="AU42" s="1">
        <v>4.9082425483660003E-3</v>
      </c>
      <c r="AV42" s="1">
        <v>0.23464302605313</v>
      </c>
      <c r="AW42" s="1">
        <v>1.6251557080821501E-3</v>
      </c>
      <c r="AX42" s="1">
        <v>2.7416913049344402E-3</v>
      </c>
      <c r="AY42" s="1">
        <v>2.7462827473293001E-3</v>
      </c>
      <c r="AZ42" s="1">
        <v>1.6598882133739699E-4</v>
      </c>
      <c r="BA42" s="1">
        <v>0.25909703150990898</v>
      </c>
      <c r="BB42" s="1">
        <v>0.22277246553900801</v>
      </c>
      <c r="BC42" s="1">
        <v>0.28699342049710502</v>
      </c>
      <c r="BD42" s="1">
        <v>0.25413773525668698</v>
      </c>
      <c r="BE42" s="1">
        <v>0.15808692378422201</v>
      </c>
      <c r="BF42" s="1">
        <v>5.9882565471387197E-3</v>
      </c>
      <c r="BG42" s="1">
        <v>3.5765487874154601E-2</v>
      </c>
      <c r="BH42" s="1">
        <v>8.2270684989213007E-3</v>
      </c>
      <c r="BI42" s="1">
        <v>1.8562678784371799E-2</v>
      </c>
      <c r="BJ42" s="31">
        <v>9.4761951149024103E-3</v>
      </c>
      <c r="BK42" s="30">
        <v>0</v>
      </c>
      <c r="BL42" s="31">
        <v>0</v>
      </c>
      <c r="BM42" s="30">
        <v>0</v>
      </c>
      <c r="BN42" s="1">
        <v>0</v>
      </c>
      <c r="BO42" s="1">
        <v>0</v>
      </c>
      <c r="BP42" s="1">
        <v>0</v>
      </c>
      <c r="BQ42" s="31">
        <v>0</v>
      </c>
    </row>
    <row r="43" spans="1:69" x14ac:dyDescent="0.25">
      <c r="A43" t="s">
        <v>194</v>
      </c>
      <c r="B43" t="s">
        <v>272</v>
      </c>
      <c r="C43" s="30">
        <v>0</v>
      </c>
      <c r="D43" s="31">
        <v>0</v>
      </c>
      <c r="E43" s="30">
        <v>-4.7543076499694297E-5</v>
      </c>
      <c r="F43" s="1">
        <v>-3.71822689726918E-4</v>
      </c>
      <c r="G43" s="1">
        <v>-3.125E-2</v>
      </c>
      <c r="H43" s="1">
        <v>-8.6767042120479108E-3</v>
      </c>
      <c r="I43" s="1">
        <v>2.3672874367449701E-3</v>
      </c>
      <c r="J43" s="1">
        <v>1.85630363732207E-3</v>
      </c>
      <c r="K43" s="1">
        <v>3.0044345526745002E-3</v>
      </c>
      <c r="L43" s="1">
        <v>2.6156233354511101E-3</v>
      </c>
      <c r="M43" s="1">
        <v>3.15718550239774E-3</v>
      </c>
      <c r="N43" s="1">
        <v>2.1145673818919902E-3</v>
      </c>
      <c r="O43" s="1">
        <v>3.7281956591175001E-4</v>
      </c>
      <c r="P43" s="1">
        <v>1.9230769230769201E-2</v>
      </c>
      <c r="Q43" s="1">
        <v>0.21656325963138601</v>
      </c>
      <c r="R43" s="31">
        <v>-8.1757842626626795E-4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30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31">
        <v>0</v>
      </c>
      <c r="AQ43" s="30">
        <v>-5.6519238986422698E-5</v>
      </c>
      <c r="AR43" s="1">
        <v>-7.4778718187448105E-5</v>
      </c>
      <c r="AS43" s="1">
        <v>-1.19617224880383E-2</v>
      </c>
      <c r="AT43" s="1">
        <v>-1.4814522182277899E-2</v>
      </c>
      <c r="AU43" s="1">
        <v>-1.8986084849363E-2</v>
      </c>
      <c r="AV43" s="1">
        <v>0.551607380024004</v>
      </c>
      <c r="AW43" s="1">
        <v>1.9671361705594801E-3</v>
      </c>
      <c r="AX43" s="1">
        <v>2.6099360538620301E-3</v>
      </c>
      <c r="AY43" s="1">
        <v>2.1073159093196298E-3</v>
      </c>
      <c r="AZ43" s="1">
        <v>3.4954065181913601E-4</v>
      </c>
      <c r="BA43" s="1">
        <v>0.13805300775395599</v>
      </c>
      <c r="BB43" s="1">
        <v>0.303837776962817</v>
      </c>
      <c r="BC43" s="1">
        <v>7.0565712174558898E-2</v>
      </c>
      <c r="BD43" s="1">
        <v>0.17312029942564999</v>
      </c>
      <c r="BE43" s="1">
        <v>0.26214423145946403</v>
      </c>
      <c r="BF43" s="1">
        <v>-5.4631111516970001E-4</v>
      </c>
      <c r="BG43" s="1">
        <v>2.1163459205670102E-2</v>
      </c>
      <c r="BH43" s="1">
        <v>-5.2545094814643797E-3</v>
      </c>
      <c r="BI43" s="1">
        <v>-4.1382043857039396E-3</v>
      </c>
      <c r="BJ43" s="31">
        <v>9.3346587725029397E-4</v>
      </c>
      <c r="BK43" s="30">
        <v>0</v>
      </c>
      <c r="BL43" s="31">
        <v>0</v>
      </c>
      <c r="BM43" s="30">
        <v>0</v>
      </c>
      <c r="BN43" s="1">
        <v>0</v>
      </c>
      <c r="BO43" s="1">
        <v>0</v>
      </c>
      <c r="BP43" s="1">
        <v>0</v>
      </c>
      <c r="BQ43" s="31">
        <v>0</v>
      </c>
    </row>
    <row r="44" spans="1:69" x14ac:dyDescent="0.25">
      <c r="A44" t="s">
        <v>195</v>
      </c>
      <c r="B44" t="s">
        <v>273</v>
      </c>
      <c r="C44" s="30">
        <v>0</v>
      </c>
      <c r="D44" s="31">
        <v>0</v>
      </c>
      <c r="E44" s="30">
        <v>-1.0412274680394499E-3</v>
      </c>
      <c r="F44" s="1">
        <v>-7.5719105967006796E-3</v>
      </c>
      <c r="G44" s="1">
        <v>-0.46875</v>
      </c>
      <c r="H44" s="1">
        <v>-0.15296045569692701</v>
      </c>
      <c r="I44" s="1">
        <v>2.7746974467180399E-2</v>
      </c>
      <c r="J44" s="1">
        <v>2.28699692776098E-2</v>
      </c>
      <c r="K44" s="1">
        <v>3.7321417469534497E-2</v>
      </c>
      <c r="L44" s="1">
        <v>4.1190483508344602E-2</v>
      </c>
      <c r="M44" s="1">
        <v>3.9787577096315599E-2</v>
      </c>
      <c r="N44" s="1">
        <v>4.1149271470801399E-2</v>
      </c>
      <c r="O44" s="1">
        <v>2.94339208872225E-3</v>
      </c>
      <c r="P44" s="1">
        <v>-0.9375</v>
      </c>
      <c r="Q44" s="1">
        <v>1.83735402632792</v>
      </c>
      <c r="R44" s="31">
        <v>8.3740526003672905E-2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30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31">
        <v>0</v>
      </c>
      <c r="AQ44" s="30">
        <v>-1.19322100461867E-3</v>
      </c>
      <c r="AR44" s="1">
        <v>1.5703530819364101E-2</v>
      </c>
      <c r="AS44" s="1">
        <v>-0.206611570247934</v>
      </c>
      <c r="AT44" s="1">
        <v>0.193935563113456</v>
      </c>
      <c r="AU44" s="1">
        <v>7.3623638225490007E-2</v>
      </c>
      <c r="AV44" s="1">
        <v>3.5196453907969598</v>
      </c>
      <c r="AW44" s="1">
        <v>2.4377335621232302E-2</v>
      </c>
      <c r="AX44" s="1">
        <v>4.1125369574016503E-2</v>
      </c>
      <c r="AY44" s="1">
        <v>4.1194241209939503E-2</v>
      </c>
      <c r="AZ44" s="1">
        <v>2.4898323200609499E-3</v>
      </c>
      <c r="BA44" s="1">
        <v>3.88645547264864</v>
      </c>
      <c r="BB44" s="1">
        <v>3.3415869830851199</v>
      </c>
      <c r="BC44" s="1">
        <v>4.3049013074565696</v>
      </c>
      <c r="BD44" s="1">
        <v>3.8120660288503099</v>
      </c>
      <c r="BE44" s="1">
        <v>2.3713038567633302</v>
      </c>
      <c r="BF44" s="1">
        <v>8.9823848207080698E-2</v>
      </c>
      <c r="BG44" s="1">
        <v>0.53648231811231795</v>
      </c>
      <c r="BH44" s="1">
        <v>0.12340602748382</v>
      </c>
      <c r="BI44" s="1">
        <v>0.278440181765578</v>
      </c>
      <c r="BJ44" s="31">
        <v>0.14214292672353601</v>
      </c>
      <c r="BK44" s="30">
        <v>0</v>
      </c>
      <c r="BL44" s="31">
        <v>0</v>
      </c>
      <c r="BM44" s="30">
        <v>0</v>
      </c>
      <c r="BN44" s="1">
        <v>0</v>
      </c>
      <c r="BO44" s="1">
        <v>0</v>
      </c>
      <c r="BP44" s="1">
        <v>0</v>
      </c>
      <c r="BQ44" s="31">
        <v>0</v>
      </c>
    </row>
    <row r="45" spans="1:69" x14ac:dyDescent="0.25">
      <c r="A45" t="s">
        <v>153</v>
      </c>
      <c r="B45" t="s">
        <v>274</v>
      </c>
      <c r="C45" s="30">
        <v>-5.11270937296122E-5</v>
      </c>
      <c r="D45" s="31">
        <v>-9.61469522221749E-5</v>
      </c>
      <c r="E45" s="30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31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30">
        <v>-5.11270937296122E-5</v>
      </c>
      <c r="Y45" s="1">
        <v>-7.7643085113995799E-3</v>
      </c>
      <c r="Z45" s="1">
        <v>0.181953508046381</v>
      </c>
      <c r="AA45" s="1">
        <v>5.2655414215755604E-3</v>
      </c>
      <c r="AB45" s="1">
        <v>1.9230769230769201E-2</v>
      </c>
      <c r="AC45" s="1">
        <v>0.22303867921369</v>
      </c>
      <c r="AD45" s="1">
        <v>0.227873896443369</v>
      </c>
      <c r="AE45" s="1">
        <v>0.21150065536187099</v>
      </c>
      <c r="AF45" s="1">
        <v>0.20578160416144201</v>
      </c>
      <c r="AG45" s="1">
        <v>0.180230814522403</v>
      </c>
      <c r="AH45" s="1">
        <v>0.15215210950868799</v>
      </c>
      <c r="AI45" s="1">
        <v>0.139890678713876</v>
      </c>
      <c r="AJ45" s="1">
        <v>0.33088784201626698</v>
      </c>
      <c r="AK45" s="1">
        <v>0.32422719722262899</v>
      </c>
      <c r="AL45" s="1">
        <v>0.306572663136429</v>
      </c>
      <c r="AM45" s="1">
        <v>0.28045123917140602</v>
      </c>
      <c r="AN45" s="1">
        <v>0.25148907363959799</v>
      </c>
      <c r="AO45" s="1">
        <v>1.9643844717170501E-2</v>
      </c>
      <c r="AP45" s="31">
        <v>1.62827771495518E-2</v>
      </c>
      <c r="AQ45" s="30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31">
        <v>0</v>
      </c>
      <c r="BK45" s="30">
        <v>0</v>
      </c>
      <c r="BL45" s="31">
        <v>0</v>
      </c>
      <c r="BM45" s="30">
        <v>0</v>
      </c>
      <c r="BN45" s="1">
        <v>0</v>
      </c>
      <c r="BO45" s="1">
        <v>0</v>
      </c>
      <c r="BP45" s="1">
        <v>0</v>
      </c>
      <c r="BQ45" s="31">
        <v>0</v>
      </c>
    </row>
    <row r="46" spans="1:69" x14ac:dyDescent="0.25">
      <c r="A46" t="s">
        <v>196</v>
      </c>
      <c r="B46" t="s">
        <v>275</v>
      </c>
      <c r="C46" s="30">
        <v>0</v>
      </c>
      <c r="D46" s="31">
        <v>0</v>
      </c>
      <c r="E46" s="30">
        <v>-6.9415164535963195E-5</v>
      </c>
      <c r="F46" s="1">
        <v>-5.0479403978004496E-4</v>
      </c>
      <c r="G46" s="1">
        <v>-3.125E-2</v>
      </c>
      <c r="H46" s="1">
        <v>-1.01973637131285E-2</v>
      </c>
      <c r="I46" s="1">
        <v>1.84979829781203E-3</v>
      </c>
      <c r="J46" s="1">
        <v>1.52466461850732E-3</v>
      </c>
      <c r="K46" s="1">
        <v>2.48809449796897E-3</v>
      </c>
      <c r="L46" s="1">
        <v>2.7460322338896401E-3</v>
      </c>
      <c r="M46" s="1">
        <v>2.6525051397543698E-3</v>
      </c>
      <c r="N46" s="1">
        <v>2.7432847647200901E-3</v>
      </c>
      <c r="O46" s="1">
        <v>1.9622613924815001E-4</v>
      </c>
      <c r="P46" s="1">
        <v>-6.25E-2</v>
      </c>
      <c r="Q46" s="1">
        <v>0.122490268421861</v>
      </c>
      <c r="R46" s="31">
        <v>5.5827017335781902E-3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30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31">
        <v>0</v>
      </c>
      <c r="AQ46" s="30">
        <v>-7.95480669745783E-5</v>
      </c>
      <c r="AR46" s="1">
        <v>1.0469020546242699E-3</v>
      </c>
      <c r="AS46" s="1">
        <v>-1.37741046831956E-2</v>
      </c>
      <c r="AT46" s="1">
        <v>1.2929037540897101E-2</v>
      </c>
      <c r="AU46" s="1">
        <v>4.9082425483660003E-3</v>
      </c>
      <c r="AV46" s="1">
        <v>0.23464302605313</v>
      </c>
      <c r="AW46" s="1">
        <v>1.6251557080821501E-3</v>
      </c>
      <c r="AX46" s="1">
        <v>2.7416913049344402E-3</v>
      </c>
      <c r="AY46" s="1">
        <v>2.7462827473293001E-3</v>
      </c>
      <c r="AZ46" s="1">
        <v>1.6598882133739699E-4</v>
      </c>
      <c r="BA46" s="1">
        <v>0.25909703150990898</v>
      </c>
      <c r="BB46" s="1">
        <v>0.22277246553900801</v>
      </c>
      <c r="BC46" s="1">
        <v>0.28699342049710502</v>
      </c>
      <c r="BD46" s="1">
        <v>0.25413773525668698</v>
      </c>
      <c r="BE46" s="1">
        <v>0.15808692378422201</v>
      </c>
      <c r="BF46" s="1">
        <v>5.9882565471387197E-3</v>
      </c>
      <c r="BG46" s="1">
        <v>3.5765487874154601E-2</v>
      </c>
      <c r="BH46" s="1">
        <v>8.2270684989213007E-3</v>
      </c>
      <c r="BI46" s="1">
        <v>1.8562678784371799E-2</v>
      </c>
      <c r="BJ46" s="31">
        <v>9.4761951149024103E-3</v>
      </c>
      <c r="BK46" s="30">
        <v>0</v>
      </c>
      <c r="BL46" s="31">
        <v>0</v>
      </c>
      <c r="BM46" s="30">
        <v>0</v>
      </c>
      <c r="BN46" s="1">
        <v>0</v>
      </c>
      <c r="BO46" s="1">
        <v>0</v>
      </c>
      <c r="BP46" s="1">
        <v>0</v>
      </c>
      <c r="BQ46" s="31">
        <v>0</v>
      </c>
    </row>
    <row r="47" spans="1:69" x14ac:dyDescent="0.25">
      <c r="A47" t="s">
        <v>197</v>
      </c>
      <c r="B47" t="s">
        <v>276</v>
      </c>
      <c r="C47" s="30">
        <v>0</v>
      </c>
      <c r="D47" s="31">
        <v>0</v>
      </c>
      <c r="E47" s="30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31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30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31">
        <v>0</v>
      </c>
      <c r="AQ47" s="30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31">
        <v>0</v>
      </c>
      <c r="BK47" s="30">
        <v>0</v>
      </c>
      <c r="BL47" s="31">
        <v>0</v>
      </c>
      <c r="BM47" s="30">
        <v>0</v>
      </c>
      <c r="BN47" s="1">
        <v>0</v>
      </c>
      <c r="BO47" s="1">
        <v>0</v>
      </c>
      <c r="BP47" s="1">
        <v>0</v>
      </c>
      <c r="BQ47" s="31">
        <v>0</v>
      </c>
    </row>
    <row r="48" spans="1:69" x14ac:dyDescent="0.25">
      <c r="A48" t="s">
        <v>198</v>
      </c>
      <c r="B48" t="s">
        <v>277</v>
      </c>
      <c r="C48" s="30">
        <v>0</v>
      </c>
      <c r="D48" s="31">
        <v>0</v>
      </c>
      <c r="E48" s="30">
        <v>-1.16958241035657E-4</v>
      </c>
      <c r="F48" s="1">
        <v>-8.7661672950696296E-4</v>
      </c>
      <c r="G48" s="1">
        <v>-6.25E-2</v>
      </c>
      <c r="H48" s="1">
        <v>-1.8874067925176399E-2</v>
      </c>
      <c r="I48" s="1">
        <v>4.2170857345570001E-3</v>
      </c>
      <c r="J48" s="1">
        <v>3.38096825582939E-3</v>
      </c>
      <c r="K48" s="1">
        <v>5.4925290506434698E-3</v>
      </c>
      <c r="L48" s="1">
        <v>5.3616555693407498E-3</v>
      </c>
      <c r="M48" s="1">
        <v>5.8096906421521198E-3</v>
      </c>
      <c r="N48" s="1">
        <v>4.8578521466120803E-3</v>
      </c>
      <c r="O48" s="1">
        <v>5.6904570515989999E-4</v>
      </c>
      <c r="P48" s="1">
        <v>-4.3269230769230699E-2</v>
      </c>
      <c r="Q48" s="1">
        <v>0.33905352805324701</v>
      </c>
      <c r="R48" s="31">
        <v>4.7651233073119298E-3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30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31">
        <v>0</v>
      </c>
      <c r="AQ48" s="30">
        <v>-1.36067305961001E-4</v>
      </c>
      <c r="AR48" s="1">
        <v>9.7212333643682597E-4</v>
      </c>
      <c r="AS48" s="1">
        <v>-2.5735827171233901E-2</v>
      </c>
      <c r="AT48" s="1">
        <v>-1.8854846413808299E-3</v>
      </c>
      <c r="AU48" s="1">
        <v>-1.4077842300997E-2</v>
      </c>
      <c r="AV48" s="1">
        <v>0.78625040607713403</v>
      </c>
      <c r="AW48" s="1">
        <v>3.59229187864163E-3</v>
      </c>
      <c r="AX48" s="1">
        <v>5.3516273587964599E-3</v>
      </c>
      <c r="AY48" s="1">
        <v>4.8535986566489303E-3</v>
      </c>
      <c r="AZ48" s="1">
        <v>5.15529473156532E-4</v>
      </c>
      <c r="BA48" s="1">
        <v>0.397150039263865</v>
      </c>
      <c r="BB48" s="1">
        <v>0.52661024250182498</v>
      </c>
      <c r="BC48" s="1">
        <v>0.357559132671664</v>
      </c>
      <c r="BD48" s="1">
        <v>0.42725803468233697</v>
      </c>
      <c r="BE48" s="1">
        <v>0.42023115524368498</v>
      </c>
      <c r="BF48" s="1">
        <v>5.4419454319690197E-3</v>
      </c>
      <c r="BG48" s="1">
        <v>5.6928947079824703E-2</v>
      </c>
      <c r="BH48" s="1">
        <v>2.9725590174569301E-3</v>
      </c>
      <c r="BI48" s="1">
        <v>1.44244743986679E-2</v>
      </c>
      <c r="BJ48" s="31">
        <v>1.04096609921527E-2</v>
      </c>
      <c r="BK48" s="30">
        <v>0</v>
      </c>
      <c r="BL48" s="31">
        <v>0</v>
      </c>
      <c r="BM48" s="30">
        <v>0</v>
      </c>
      <c r="BN48" s="1">
        <v>0</v>
      </c>
      <c r="BO48" s="1">
        <v>0</v>
      </c>
      <c r="BP48" s="1">
        <v>0</v>
      </c>
      <c r="BQ48" s="31">
        <v>0</v>
      </c>
    </row>
    <row r="49" spans="1:69" x14ac:dyDescent="0.25">
      <c r="A49" t="s">
        <v>134</v>
      </c>
      <c r="B49" t="s">
        <v>30</v>
      </c>
      <c r="C49" s="30">
        <v>2.5929148189569001E-3</v>
      </c>
      <c r="D49" s="31">
        <v>0.12556299994402201</v>
      </c>
      <c r="E49" s="30">
        <v>2.9865494944680499E-5</v>
      </c>
      <c r="F49" s="1">
        <v>-5.81469460433973E-4</v>
      </c>
      <c r="G49" s="1">
        <v>-3.4722222222222203E-2</v>
      </c>
      <c r="H49" s="1">
        <v>-8.9987262240414506E-3</v>
      </c>
      <c r="I49" s="1">
        <v>1.8202366286585499E-3</v>
      </c>
      <c r="J49" s="1">
        <v>1.27470121049942E-3</v>
      </c>
      <c r="K49" s="1">
        <v>1.9759772236322801E-3</v>
      </c>
      <c r="L49" s="1">
        <v>2.2999268561313901E-3</v>
      </c>
      <c r="M49" s="1">
        <v>2.3694689552315601E-3</v>
      </c>
      <c r="N49" s="1">
        <v>1.9729192043270801E-3</v>
      </c>
      <c r="O49" s="1">
        <v>-6.5808834222211602E-4</v>
      </c>
      <c r="P49" s="1">
        <v>-2.4038461538461502E-2</v>
      </c>
      <c r="Q49" s="1">
        <v>0.15686625371409399</v>
      </c>
      <c r="R49" s="31">
        <v>-1.99872306279581E-2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30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31">
        <v>0</v>
      </c>
      <c r="AQ49" s="30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31">
        <v>0</v>
      </c>
      <c r="BK49" s="30">
        <v>-22.7782607890835</v>
      </c>
      <c r="BL49" s="31">
        <v>0.12556299994402201</v>
      </c>
      <c r="BM49" s="30">
        <v>-5.81469460433973E-4</v>
      </c>
      <c r="BN49" s="1">
        <v>1.8202366286585499E-3</v>
      </c>
      <c r="BO49" s="1">
        <v>1.27470121049942E-3</v>
      </c>
      <c r="BP49" s="1">
        <v>2.2999268561313901E-3</v>
      </c>
      <c r="BQ49" s="31">
        <v>1.9729192043270801E-3</v>
      </c>
    </row>
    <row r="50" spans="1:69" x14ac:dyDescent="0.25">
      <c r="A50" t="s">
        <v>133</v>
      </c>
      <c r="B50" t="s">
        <v>14</v>
      </c>
      <c r="C50" s="30">
        <v>3.424341877829E-3</v>
      </c>
      <c r="D50" s="31">
        <v>-0.109166787994255</v>
      </c>
      <c r="E50" s="30">
        <v>1.9875903179601799E-3</v>
      </c>
      <c r="F50" s="1">
        <v>5.8719620151558901E-3</v>
      </c>
      <c r="G50" s="1">
        <v>0.32291666666666702</v>
      </c>
      <c r="H50" s="1">
        <v>0.16407021511070399</v>
      </c>
      <c r="I50" s="1">
        <v>-1.41805602126288E-2</v>
      </c>
      <c r="J50" s="1">
        <v>-1.2786583843022E-2</v>
      </c>
      <c r="K50" s="1">
        <v>-1.8323784554566201E-2</v>
      </c>
      <c r="L50" s="1">
        <v>-4.7749307266561998E-3</v>
      </c>
      <c r="M50" s="1">
        <v>-9.1838827726893994E-3</v>
      </c>
      <c r="N50" s="1">
        <v>-5.1400344208511004E-3</v>
      </c>
      <c r="O50" s="1">
        <v>-1.4666806827128001E-2</v>
      </c>
      <c r="P50" s="1">
        <v>0.26442307692307698</v>
      </c>
      <c r="Q50" s="1">
        <v>-2.52717441310253</v>
      </c>
      <c r="R50" s="31">
        <v>5.1661154509846999E-3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30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31">
        <v>0</v>
      </c>
      <c r="AQ50" s="30">
        <v>-5.2993883001905798E-5</v>
      </c>
      <c r="AR50" s="1">
        <v>-5.9612330273374101E-4</v>
      </c>
      <c r="AS50" s="1">
        <v>9.0619109757865707E-3</v>
      </c>
      <c r="AT50" s="1">
        <v>1.9393556311345601E-2</v>
      </c>
      <c r="AU50" s="1">
        <v>2.0676072810826798E-2</v>
      </c>
      <c r="AV50" s="1">
        <v>-0.203507179992332</v>
      </c>
      <c r="AW50" s="1">
        <v>9.1197431209744703E-4</v>
      </c>
      <c r="AX50" s="1">
        <v>1.0635253481599499E-3</v>
      </c>
      <c r="AY50" s="1">
        <v>5.2654104586110099E-4</v>
      </c>
      <c r="AZ50" s="1">
        <v>-3.5343933703867701E-4</v>
      </c>
      <c r="BA50" s="1">
        <v>-0.206954010938418</v>
      </c>
      <c r="BB50" s="1">
        <v>-0.109699143513765</v>
      </c>
      <c r="BC50" s="1">
        <v>-0.18553674483559199</v>
      </c>
      <c r="BD50" s="1">
        <v>-0.20427094838800999</v>
      </c>
      <c r="BE50" s="1">
        <v>-0.19187497164300901</v>
      </c>
      <c r="BF50" s="1">
        <v>-9.0212369383235493E-3</v>
      </c>
      <c r="BG50" s="1">
        <v>-3.3358813276454298E-2</v>
      </c>
      <c r="BH50" s="1">
        <v>6.5499930531481296E-3</v>
      </c>
      <c r="BI50" s="1">
        <v>-6.7683648154343596E-3</v>
      </c>
      <c r="BJ50" s="31">
        <v>-9.5301137215305694E-3</v>
      </c>
      <c r="BK50" s="30">
        <v>17.3752547698219</v>
      </c>
      <c r="BL50" s="31">
        <v>-0.109166787994255</v>
      </c>
      <c r="BM50" s="30">
        <v>6.9565102223812601E-3</v>
      </c>
      <c r="BN50" s="1">
        <v>-1.5007637356934901E-2</v>
      </c>
      <c r="BO50" s="1">
        <v>-1.3619633576024101E-2</v>
      </c>
      <c r="BP50" s="1">
        <v>-5.8599454903599897E-3</v>
      </c>
      <c r="BQ50" s="31">
        <v>-5.6991836247201298E-3</v>
      </c>
    </row>
    <row r="51" spans="1:69" x14ac:dyDescent="0.25">
      <c r="A51" t="s">
        <v>199</v>
      </c>
      <c r="B51" t="s">
        <v>278</v>
      </c>
      <c r="C51" s="30">
        <v>0</v>
      </c>
      <c r="D51" s="31">
        <v>0</v>
      </c>
      <c r="E51" s="30">
        <v>-1.32584398321543E-4</v>
      </c>
      <c r="F51" s="1">
        <v>-3.2536446216760899E-3</v>
      </c>
      <c r="G51" s="1">
        <v>8.3333333333333301E-2</v>
      </c>
      <c r="H51" s="1">
        <v>2.6888838001459799E-2</v>
      </c>
      <c r="I51" s="1">
        <v>2.4812314329182299E-3</v>
      </c>
      <c r="J51" s="1">
        <v>2.4991491990060699E-3</v>
      </c>
      <c r="K51" s="1">
        <v>2.5519024604885301E-3</v>
      </c>
      <c r="L51" s="1">
        <v>3.2550442911113801E-3</v>
      </c>
      <c r="M51" s="1">
        <v>4.2825089279055198E-3</v>
      </c>
      <c r="N51" s="1">
        <v>1.67744761160707E-3</v>
      </c>
      <c r="O51" s="1">
        <v>-9.1053188409429703E-4</v>
      </c>
      <c r="P51" s="1">
        <v>-0.1875</v>
      </c>
      <c r="Q51" s="1">
        <v>-0.48490983217413303</v>
      </c>
      <c r="R51" s="31">
        <v>-2.59709245052092E-2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30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31">
        <v>0</v>
      </c>
      <c r="AQ51" s="30">
        <v>-1.5898164900571699E-4</v>
      </c>
      <c r="AR51" s="1">
        <v>-1.7883699082012199E-3</v>
      </c>
      <c r="AS51" s="1">
        <v>2.71857329273597E-2</v>
      </c>
      <c r="AT51" s="1">
        <v>5.8180668934036797E-2</v>
      </c>
      <c r="AU51" s="1">
        <v>6.2028218432480402E-2</v>
      </c>
      <c r="AV51" s="1">
        <v>-0.61052153997699699</v>
      </c>
      <c r="AW51" s="1">
        <v>2.7359229362923401E-3</v>
      </c>
      <c r="AX51" s="1">
        <v>3.19057604447986E-3</v>
      </c>
      <c r="AY51" s="1">
        <v>1.5796231375833001E-3</v>
      </c>
      <c r="AZ51" s="1">
        <v>-1.06031801111603E-3</v>
      </c>
      <c r="BA51" s="1">
        <v>-0.62086203281525298</v>
      </c>
      <c r="BB51" s="1">
        <v>-0.32909743054129598</v>
      </c>
      <c r="BC51" s="1">
        <v>-0.55661023450677605</v>
      </c>
      <c r="BD51" s="1">
        <v>-0.61281284516403001</v>
      </c>
      <c r="BE51" s="1">
        <v>-0.57562491492902701</v>
      </c>
      <c r="BF51" s="1">
        <v>-2.70637108149707E-2</v>
      </c>
      <c r="BG51" s="1">
        <v>-0.100076439829363</v>
      </c>
      <c r="BH51" s="1">
        <v>1.96499791594444E-2</v>
      </c>
      <c r="BI51" s="1">
        <v>-2.0305094446303101E-2</v>
      </c>
      <c r="BJ51" s="31">
        <v>-2.85903411645917E-2</v>
      </c>
      <c r="BK51" s="30">
        <v>0</v>
      </c>
      <c r="BL51" s="31">
        <v>0</v>
      </c>
      <c r="BM51" s="30">
        <v>0</v>
      </c>
      <c r="BN51" s="1">
        <v>0</v>
      </c>
      <c r="BO51" s="1">
        <v>0</v>
      </c>
      <c r="BP51" s="1">
        <v>0</v>
      </c>
      <c r="BQ51" s="31">
        <v>0</v>
      </c>
    </row>
    <row r="52" spans="1:69" x14ac:dyDescent="0.25">
      <c r="A52" t="s">
        <v>200</v>
      </c>
      <c r="B52" t="s">
        <v>279</v>
      </c>
      <c r="C52" s="30">
        <v>0</v>
      </c>
      <c r="D52" s="31">
        <v>0</v>
      </c>
      <c r="E52" s="30">
        <v>-1.16958241035657E-4</v>
      </c>
      <c r="F52" s="1">
        <v>-8.7661672950696296E-4</v>
      </c>
      <c r="G52" s="1">
        <v>-6.25E-2</v>
      </c>
      <c r="H52" s="1">
        <v>-1.8874067925176399E-2</v>
      </c>
      <c r="I52" s="1">
        <v>4.2170857345570001E-3</v>
      </c>
      <c r="J52" s="1">
        <v>3.38096825582939E-3</v>
      </c>
      <c r="K52" s="1">
        <v>5.4925290506434698E-3</v>
      </c>
      <c r="L52" s="1">
        <v>5.3616555693407498E-3</v>
      </c>
      <c r="M52" s="1">
        <v>5.8096906421521198E-3</v>
      </c>
      <c r="N52" s="1">
        <v>4.8578521466120803E-3</v>
      </c>
      <c r="O52" s="1">
        <v>5.6904570515989999E-4</v>
      </c>
      <c r="P52" s="1">
        <v>-4.3269230769230699E-2</v>
      </c>
      <c r="Q52" s="1">
        <v>0.33905352805324701</v>
      </c>
      <c r="R52" s="31">
        <v>4.7651233073119298E-3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30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31">
        <v>0</v>
      </c>
      <c r="AQ52" s="30">
        <v>-1.36067305961001E-4</v>
      </c>
      <c r="AR52" s="1">
        <v>9.7212333643682597E-4</v>
      </c>
      <c r="AS52" s="1">
        <v>-2.5735827171233901E-2</v>
      </c>
      <c r="AT52" s="1">
        <v>-1.8854846413808299E-3</v>
      </c>
      <c r="AU52" s="1">
        <v>-1.4077842300997E-2</v>
      </c>
      <c r="AV52" s="1">
        <v>0.78625040607713403</v>
      </c>
      <c r="AW52" s="1">
        <v>3.59229187864163E-3</v>
      </c>
      <c r="AX52" s="1">
        <v>5.3516273587964599E-3</v>
      </c>
      <c r="AY52" s="1">
        <v>4.8535986566489303E-3</v>
      </c>
      <c r="AZ52" s="1">
        <v>5.15529473156532E-4</v>
      </c>
      <c r="BA52" s="1">
        <v>0.397150039263865</v>
      </c>
      <c r="BB52" s="1">
        <v>0.52661024250182498</v>
      </c>
      <c r="BC52" s="1">
        <v>0.357559132671664</v>
      </c>
      <c r="BD52" s="1">
        <v>0.42725803468233697</v>
      </c>
      <c r="BE52" s="1">
        <v>0.42023115524368498</v>
      </c>
      <c r="BF52" s="1">
        <v>5.4419454319690197E-3</v>
      </c>
      <c r="BG52" s="1">
        <v>5.6928947079824703E-2</v>
      </c>
      <c r="BH52" s="1">
        <v>2.9725590174569301E-3</v>
      </c>
      <c r="BI52" s="1">
        <v>1.44244743986679E-2</v>
      </c>
      <c r="BJ52" s="31">
        <v>1.04096609921527E-2</v>
      </c>
      <c r="BK52" s="30">
        <v>0</v>
      </c>
      <c r="BL52" s="31">
        <v>0</v>
      </c>
      <c r="BM52" s="30">
        <v>0</v>
      </c>
      <c r="BN52" s="1">
        <v>0</v>
      </c>
      <c r="BO52" s="1">
        <v>0</v>
      </c>
      <c r="BP52" s="1">
        <v>0</v>
      </c>
      <c r="BQ52" s="31">
        <v>0</v>
      </c>
    </row>
    <row r="53" spans="1:69" x14ac:dyDescent="0.25">
      <c r="A53" t="s">
        <v>131</v>
      </c>
      <c r="B53" t="s">
        <v>48</v>
      </c>
      <c r="C53" s="30">
        <v>4.2671004740329399E-3</v>
      </c>
      <c r="D53" s="31">
        <v>1.03217204082965E-2</v>
      </c>
      <c r="E53" s="30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31">
        <v>0</v>
      </c>
      <c r="S53" s="2">
        <v>4.2671004740329399E-3</v>
      </c>
      <c r="T53" s="2">
        <v>-7.1002216026878395E-2</v>
      </c>
      <c r="U53" s="2">
        <v>5.0860581504867997E-2</v>
      </c>
      <c r="V53" s="2">
        <v>3.2843139670655601E-2</v>
      </c>
      <c r="W53" s="2">
        <v>5.6629063223206801E-2</v>
      </c>
      <c r="X53" s="30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31">
        <v>0</v>
      </c>
      <c r="AQ53" s="30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31">
        <v>0</v>
      </c>
      <c r="BK53" s="30">
        <v>0</v>
      </c>
      <c r="BL53" s="31">
        <v>0</v>
      </c>
      <c r="BM53" s="30">
        <v>0</v>
      </c>
      <c r="BN53" s="1">
        <v>0</v>
      </c>
      <c r="BO53" s="1">
        <v>0</v>
      </c>
      <c r="BP53" s="1">
        <v>0</v>
      </c>
      <c r="BQ53" s="31">
        <v>0</v>
      </c>
    </row>
    <row r="54" spans="1:69" x14ac:dyDescent="0.25">
      <c r="A54" t="s">
        <v>201</v>
      </c>
      <c r="B54" t="s">
        <v>21</v>
      </c>
      <c r="C54" s="30">
        <v>0</v>
      </c>
      <c r="D54" s="31">
        <v>0</v>
      </c>
      <c r="E54" s="30">
        <v>6.0287104447084004E-4</v>
      </c>
      <c r="F54" s="1">
        <v>1.1205578751581199E-3</v>
      </c>
      <c r="G54" s="1">
        <v>0.11111111111111099</v>
      </c>
      <c r="H54" s="1">
        <v>4.0413762505188099E-2</v>
      </c>
      <c r="I54" s="1">
        <v>-8.8836094299446001E-4</v>
      </c>
      <c r="J54" s="1">
        <v>-2.4087066563931499E-3</v>
      </c>
      <c r="K54" s="1">
        <v>-8.3867628560116002E-4</v>
      </c>
      <c r="L54" s="1">
        <v>-4.43997753035711E-4</v>
      </c>
      <c r="M54" s="1">
        <v>1.54676295297944E-4</v>
      </c>
      <c r="N54" s="1">
        <v>-3.3028395798357502E-4</v>
      </c>
      <c r="O54" s="1">
        <v>-2.2135940817828402E-3</v>
      </c>
      <c r="P54" s="1">
        <v>7.69230769230769E-2</v>
      </c>
      <c r="Q54" s="1">
        <v>-0.646546442898844</v>
      </c>
      <c r="R54" s="31">
        <v>-6.4243396884647502E-2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30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31">
        <v>0</v>
      </c>
      <c r="AQ54" s="30">
        <v>1.4404062397246301E-4</v>
      </c>
      <c r="AR54" s="1">
        <v>-5.9612330273374199E-4</v>
      </c>
      <c r="AS54" s="1">
        <v>1.4499057561258501E-2</v>
      </c>
      <c r="AT54" s="1">
        <v>-1.4814522182277899E-2</v>
      </c>
      <c r="AU54" s="1">
        <v>-1.17086247282273E-2</v>
      </c>
      <c r="AV54" s="1">
        <v>-0.385850526523142</v>
      </c>
      <c r="AW54" s="1">
        <v>-5.64931185672138E-4</v>
      </c>
      <c r="AX54" s="1">
        <v>4.3058842883620403E-5</v>
      </c>
      <c r="AY54" s="1">
        <v>-1.9507067611601901E-4</v>
      </c>
      <c r="AZ54" s="1">
        <v>-3.8061117230663201E-4</v>
      </c>
      <c r="BA54" s="1">
        <v>-0.296466006267186</v>
      </c>
      <c r="BB54" s="1">
        <v>-0.33167313262182002</v>
      </c>
      <c r="BC54" s="1">
        <v>-0.24889184501777201</v>
      </c>
      <c r="BD54" s="1">
        <v>-0.29209126986342399</v>
      </c>
      <c r="BE54" s="1">
        <v>-0.19187497164300901</v>
      </c>
      <c r="BF54" s="1">
        <v>-1.30462903166113E-2</v>
      </c>
      <c r="BG54" s="1">
        <v>-2.3204875184567899E-2</v>
      </c>
      <c r="BH54" s="1">
        <v>-7.6033958514215398E-3</v>
      </c>
      <c r="BI54" s="1">
        <v>-6.6354787158783802E-3</v>
      </c>
      <c r="BJ54" s="31">
        <v>-1.55454082734867E-2</v>
      </c>
      <c r="BK54" s="30">
        <v>0</v>
      </c>
      <c r="BL54" s="31">
        <v>0</v>
      </c>
      <c r="BM54" s="30">
        <v>8.8302999313095499E-4</v>
      </c>
      <c r="BN54" s="1">
        <v>-5.6139385491298002E-4</v>
      </c>
      <c r="BO54" s="1">
        <v>-1.8095123172798099E-3</v>
      </c>
      <c r="BP54" s="1">
        <v>-5.1897373829748396E-4</v>
      </c>
      <c r="BQ54" s="31">
        <v>-1.7939657423759399E-4</v>
      </c>
    </row>
    <row r="55" spans="1:69" x14ac:dyDescent="0.25">
      <c r="A55" t="s">
        <v>202</v>
      </c>
      <c r="B55" t="s">
        <v>280</v>
      </c>
      <c r="C55" s="30">
        <v>0</v>
      </c>
      <c r="D55" s="31">
        <v>0</v>
      </c>
      <c r="E55" s="30">
        <v>-2.5578857010758398E-4</v>
      </c>
      <c r="F55" s="1">
        <v>-1.88620480906705E-3</v>
      </c>
      <c r="G55" s="1">
        <v>-0.125</v>
      </c>
      <c r="H55" s="1">
        <v>-3.9268795351433301E-2</v>
      </c>
      <c r="I55" s="1">
        <v>7.9166823301810609E-3</v>
      </c>
      <c r="J55" s="1">
        <v>6.4302974928440301E-3</v>
      </c>
      <c r="K55" s="1">
        <v>1.04687180465814E-2</v>
      </c>
      <c r="L55" s="1">
        <v>1.0853720037120001E-2</v>
      </c>
      <c r="M55" s="1">
        <v>1.11147009216609E-2</v>
      </c>
      <c r="N55" s="1">
        <v>1.03444216760523E-2</v>
      </c>
      <c r="O55" s="1">
        <v>9.6149798365619899E-4</v>
      </c>
      <c r="P55" s="1">
        <v>-0.168269230769231</v>
      </c>
      <c r="Q55" s="1">
        <v>0.58403406489696996</v>
      </c>
      <c r="R55" s="31">
        <v>1.5930526774468299E-2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30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31">
        <v>0</v>
      </c>
      <c r="AQ55" s="30">
        <v>-2.95163439910157E-4</v>
      </c>
      <c r="AR55" s="1">
        <v>3.0659274456853701E-3</v>
      </c>
      <c r="AS55" s="1">
        <v>-5.3284036537625E-2</v>
      </c>
      <c r="AT55" s="1">
        <v>2.3972590440413302E-2</v>
      </c>
      <c r="AU55" s="1">
        <v>-4.2613572042650401E-3</v>
      </c>
      <c r="AV55" s="1">
        <v>1.2555364581833901</v>
      </c>
      <c r="AW55" s="1">
        <v>6.8426032948059297E-3</v>
      </c>
      <c r="AX55" s="1">
        <v>1.08350099686653E-2</v>
      </c>
      <c r="AY55" s="1">
        <v>1.0346164151307499E-2</v>
      </c>
      <c r="AZ55" s="1">
        <v>8.4750711583132603E-4</v>
      </c>
      <c r="BA55" s="1">
        <v>0.91534410228368301</v>
      </c>
      <c r="BB55" s="1">
        <v>0.97215517357984105</v>
      </c>
      <c r="BC55" s="1">
        <v>0.931545973665873</v>
      </c>
      <c r="BD55" s="1">
        <v>0.93553350519571099</v>
      </c>
      <c r="BE55" s="1">
        <v>0.73640500281212895</v>
      </c>
      <c r="BF55" s="1">
        <v>1.7418458526246398E-2</v>
      </c>
      <c r="BG55" s="1">
        <v>0.12845992282813401</v>
      </c>
      <c r="BH55" s="1">
        <v>1.9426696015299501E-2</v>
      </c>
      <c r="BI55" s="1">
        <v>5.15498319674116E-2</v>
      </c>
      <c r="BJ55" s="31">
        <v>2.9362051221957501E-2</v>
      </c>
      <c r="BK55" s="30">
        <v>0</v>
      </c>
      <c r="BL55" s="31">
        <v>0</v>
      </c>
      <c r="BM55" s="30">
        <v>0</v>
      </c>
      <c r="BN55" s="1">
        <v>0</v>
      </c>
      <c r="BO55" s="1">
        <v>0</v>
      </c>
      <c r="BP55" s="1">
        <v>0</v>
      </c>
      <c r="BQ55" s="31">
        <v>0</v>
      </c>
    </row>
    <row r="56" spans="1:69" x14ac:dyDescent="0.25">
      <c r="A56" t="s">
        <v>203</v>
      </c>
      <c r="B56" t="s">
        <v>281</v>
      </c>
      <c r="C56" s="30">
        <v>0</v>
      </c>
      <c r="D56" s="31">
        <v>0</v>
      </c>
      <c r="E56" s="30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31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30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31">
        <v>0</v>
      </c>
      <c r="AQ56" s="30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31">
        <v>0</v>
      </c>
      <c r="BK56" s="30">
        <v>0</v>
      </c>
      <c r="BL56" s="31">
        <v>0</v>
      </c>
      <c r="BM56" s="30">
        <v>0</v>
      </c>
      <c r="BN56" s="1">
        <v>0</v>
      </c>
      <c r="BO56" s="1">
        <v>0</v>
      </c>
      <c r="BP56" s="1">
        <v>0</v>
      </c>
      <c r="BQ56" s="31">
        <v>0</v>
      </c>
    </row>
    <row r="57" spans="1:69" x14ac:dyDescent="0.25">
      <c r="A57" t="s">
        <v>204</v>
      </c>
      <c r="B57" t="s">
        <v>282</v>
      </c>
      <c r="C57" s="30">
        <v>0</v>
      </c>
      <c r="D57" s="31">
        <v>0</v>
      </c>
      <c r="E57" s="30">
        <v>-4.4194799440514402E-5</v>
      </c>
      <c r="F57" s="1">
        <v>-1.08454820722536E-3</v>
      </c>
      <c r="G57" s="1">
        <v>2.7777777777777801E-2</v>
      </c>
      <c r="H57" s="1">
        <v>8.9629460004866102E-3</v>
      </c>
      <c r="I57" s="1">
        <v>8.2707714430607605E-4</v>
      </c>
      <c r="J57" s="1">
        <v>8.3304973300202397E-4</v>
      </c>
      <c r="K57" s="1">
        <v>8.5063415349617504E-4</v>
      </c>
      <c r="L57" s="1">
        <v>1.0850147637037899E-3</v>
      </c>
      <c r="M57" s="1">
        <v>1.42750297596851E-3</v>
      </c>
      <c r="N57" s="1">
        <v>5.5914920386902203E-4</v>
      </c>
      <c r="O57" s="1">
        <v>-3.0351062803143198E-4</v>
      </c>
      <c r="P57" s="1">
        <v>-6.25E-2</v>
      </c>
      <c r="Q57" s="1">
        <v>-0.161636610724711</v>
      </c>
      <c r="R57" s="31">
        <v>-8.6569748350697404E-3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30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31">
        <v>0</v>
      </c>
      <c r="AQ57" s="30">
        <v>-5.2993883001905798E-5</v>
      </c>
      <c r="AR57" s="1">
        <v>-5.9612330273374101E-4</v>
      </c>
      <c r="AS57" s="1">
        <v>9.0619109757865707E-3</v>
      </c>
      <c r="AT57" s="1">
        <v>1.9393556311345601E-2</v>
      </c>
      <c r="AU57" s="1">
        <v>2.0676072810826798E-2</v>
      </c>
      <c r="AV57" s="1">
        <v>-0.203507179992332</v>
      </c>
      <c r="AW57" s="1">
        <v>9.1197431209744703E-4</v>
      </c>
      <c r="AX57" s="1">
        <v>1.0635253481599499E-3</v>
      </c>
      <c r="AY57" s="1">
        <v>5.2654104586110099E-4</v>
      </c>
      <c r="AZ57" s="1">
        <v>-3.5343933703867701E-4</v>
      </c>
      <c r="BA57" s="1">
        <v>-0.206954010938418</v>
      </c>
      <c r="BB57" s="1">
        <v>-0.109699143513765</v>
      </c>
      <c r="BC57" s="1">
        <v>-0.18553674483559199</v>
      </c>
      <c r="BD57" s="1">
        <v>-0.20427094838800999</v>
      </c>
      <c r="BE57" s="1">
        <v>-0.19187497164300901</v>
      </c>
      <c r="BF57" s="1">
        <v>-9.0212369383235493E-3</v>
      </c>
      <c r="BG57" s="1">
        <v>-3.3358813276454298E-2</v>
      </c>
      <c r="BH57" s="1">
        <v>6.5499930531481296E-3</v>
      </c>
      <c r="BI57" s="1">
        <v>-6.7683648154343596E-3</v>
      </c>
      <c r="BJ57" s="31">
        <v>-9.5301137215305694E-3</v>
      </c>
      <c r="BK57" s="30">
        <v>0</v>
      </c>
      <c r="BL57" s="31">
        <v>0</v>
      </c>
      <c r="BM57" s="30">
        <v>0</v>
      </c>
      <c r="BN57" s="1">
        <v>0</v>
      </c>
      <c r="BO57" s="1">
        <v>0</v>
      </c>
      <c r="BP57" s="1">
        <v>0</v>
      </c>
      <c r="BQ57" s="31">
        <v>0</v>
      </c>
    </row>
    <row r="58" spans="1:69" x14ac:dyDescent="0.25">
      <c r="A58" t="s">
        <v>205</v>
      </c>
      <c r="B58" t="s">
        <v>283</v>
      </c>
      <c r="C58" s="30">
        <v>0</v>
      </c>
      <c r="D58" s="31">
        <v>0</v>
      </c>
      <c r="E58" s="30">
        <v>-4.7543076499694297E-5</v>
      </c>
      <c r="F58" s="1">
        <v>-3.71822689726918E-4</v>
      </c>
      <c r="G58" s="1">
        <v>-3.125E-2</v>
      </c>
      <c r="H58" s="1">
        <v>-8.6767042120479108E-3</v>
      </c>
      <c r="I58" s="1">
        <v>2.3672874367449701E-3</v>
      </c>
      <c r="J58" s="1">
        <v>1.85630363732207E-3</v>
      </c>
      <c r="K58" s="1">
        <v>3.0044345526745002E-3</v>
      </c>
      <c r="L58" s="1">
        <v>2.6156233354511101E-3</v>
      </c>
      <c r="M58" s="1">
        <v>3.15718550239774E-3</v>
      </c>
      <c r="N58" s="1">
        <v>2.1145673818919902E-3</v>
      </c>
      <c r="O58" s="1">
        <v>3.7281956591175001E-4</v>
      </c>
      <c r="P58" s="1">
        <v>1.9230769230769201E-2</v>
      </c>
      <c r="Q58" s="1">
        <v>0.21656325963138601</v>
      </c>
      <c r="R58" s="31">
        <v>-8.1757842626626795E-4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30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31">
        <v>0</v>
      </c>
      <c r="AQ58" s="30">
        <v>-5.6519238986422698E-5</v>
      </c>
      <c r="AR58" s="1">
        <v>-7.4778718187448105E-5</v>
      </c>
      <c r="AS58" s="1">
        <v>-1.19617224880383E-2</v>
      </c>
      <c r="AT58" s="1">
        <v>-1.4814522182277899E-2</v>
      </c>
      <c r="AU58" s="1">
        <v>-1.8986084849363E-2</v>
      </c>
      <c r="AV58" s="1">
        <v>0.551607380024004</v>
      </c>
      <c r="AW58" s="1">
        <v>1.9671361705594801E-3</v>
      </c>
      <c r="AX58" s="1">
        <v>2.6099360538620301E-3</v>
      </c>
      <c r="AY58" s="1">
        <v>2.1073159093196298E-3</v>
      </c>
      <c r="AZ58" s="1">
        <v>3.4954065181913601E-4</v>
      </c>
      <c r="BA58" s="1">
        <v>0.13805300775395599</v>
      </c>
      <c r="BB58" s="1">
        <v>0.303837776962817</v>
      </c>
      <c r="BC58" s="1">
        <v>7.0565712174558898E-2</v>
      </c>
      <c r="BD58" s="1">
        <v>0.17312029942564999</v>
      </c>
      <c r="BE58" s="1">
        <v>0.26214423145946403</v>
      </c>
      <c r="BF58" s="1">
        <v>-5.4631111516970001E-4</v>
      </c>
      <c r="BG58" s="1">
        <v>2.1163459205670102E-2</v>
      </c>
      <c r="BH58" s="1">
        <v>-5.2545094814643797E-3</v>
      </c>
      <c r="BI58" s="1">
        <v>-4.1382043857039396E-3</v>
      </c>
      <c r="BJ58" s="31">
        <v>9.3346587725029397E-4</v>
      </c>
      <c r="BK58" s="30">
        <v>0</v>
      </c>
      <c r="BL58" s="31">
        <v>0</v>
      </c>
      <c r="BM58" s="30">
        <v>0</v>
      </c>
      <c r="BN58" s="1">
        <v>0</v>
      </c>
      <c r="BO58" s="1">
        <v>0</v>
      </c>
      <c r="BP58" s="1">
        <v>0</v>
      </c>
      <c r="BQ58" s="31">
        <v>0</v>
      </c>
    </row>
    <row r="59" spans="1:69" x14ac:dyDescent="0.25">
      <c r="A59" t="s">
        <v>150</v>
      </c>
      <c r="B59" t="s">
        <v>37</v>
      </c>
      <c r="C59" s="30">
        <v>2.1426312505373002E-6</v>
      </c>
      <c r="D59" s="31">
        <v>-6.5546017705528001E-4</v>
      </c>
      <c r="E59" s="30">
        <v>-4.6914312029956398E-4</v>
      </c>
      <c r="F59" s="1">
        <v>4.6012273000760197E-2</v>
      </c>
      <c r="G59" s="1">
        <v>2.3680555555555598</v>
      </c>
      <c r="H59" s="1">
        <v>0.20745373617094401</v>
      </c>
      <c r="I59" s="1">
        <v>-8.3805347800270207E-3</v>
      </c>
      <c r="J59" s="1">
        <v>-6.2152071743801001E-3</v>
      </c>
      <c r="K59" s="1">
        <v>-2.4299305483761599E-3</v>
      </c>
      <c r="L59" s="1">
        <v>-5.7334358589160202E-2</v>
      </c>
      <c r="M59" s="1">
        <v>-3.9586203898326601E-2</v>
      </c>
      <c r="N59" s="1">
        <v>-5.7545174739953103E-2</v>
      </c>
      <c r="O59" s="1">
        <v>5.3736813749758298E-2</v>
      </c>
      <c r="P59" s="1">
        <v>0.98557692307692202</v>
      </c>
      <c r="Q59" s="1">
        <v>-12.7482062281367</v>
      </c>
      <c r="R59" s="31">
        <v>-0.99990732626012602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30">
        <v>2.1426312505373002E-6</v>
      </c>
      <c r="Y59" s="1">
        <v>3.1397146169369297E-2</v>
      </c>
      <c r="Z59" s="1">
        <v>-1.13519164127596</v>
      </c>
      <c r="AA59" s="1">
        <v>-1.9586252775577501E-3</v>
      </c>
      <c r="AB59" s="1">
        <v>9.6153846153846298E-3</v>
      </c>
      <c r="AC59" s="1">
        <v>0.70913423930428998</v>
      </c>
      <c r="AD59" s="1">
        <v>0.35386210107930499</v>
      </c>
      <c r="AE59" s="1">
        <v>-0.57039904058169</v>
      </c>
      <c r="AF59" s="1">
        <v>-1.34538396597192</v>
      </c>
      <c r="AG59" s="1">
        <v>-1.67320388217266</v>
      </c>
      <c r="AH59" s="1">
        <v>-1.8249264123767599</v>
      </c>
      <c r="AI59" s="1">
        <v>-1.85153313452738</v>
      </c>
      <c r="AJ59" s="1">
        <v>6.7780550247040799E-2</v>
      </c>
      <c r="AK59" s="1">
        <v>-0.184462124656426</v>
      </c>
      <c r="AL59" s="1">
        <v>-0.42457032702173703</v>
      </c>
      <c r="AM59" s="1">
        <v>-0.76127583096254803</v>
      </c>
      <c r="AN59" s="1">
        <v>-1.03089128960242</v>
      </c>
      <c r="AO59" s="1">
        <v>8.0713758486421802E-2</v>
      </c>
      <c r="AP59" s="31">
        <v>7.3910626425461298E-2</v>
      </c>
      <c r="AQ59" s="30">
        <v>-1.1272081252402899E-3</v>
      </c>
      <c r="AR59" s="1">
        <v>-4.5291679129786398E-2</v>
      </c>
      <c r="AS59" s="1">
        <v>8.8444251123677098E-2</v>
      </c>
      <c r="AT59" s="1">
        <v>-0.75006374733787495</v>
      </c>
      <c r="AU59" s="1">
        <v>-0.37639832353194203</v>
      </c>
      <c r="AV59" s="1">
        <v>-7.2920560266104699</v>
      </c>
      <c r="AW59" s="1">
        <v>-1.2201374330171801E-3</v>
      </c>
      <c r="AX59" s="1">
        <v>-6.11300211018014E-2</v>
      </c>
      <c r="AY59" s="1">
        <v>-6.2572188850662E-2</v>
      </c>
      <c r="AZ59" s="1">
        <v>5.2133240385029603E-2</v>
      </c>
      <c r="BA59" s="1">
        <v>15.0461653202665</v>
      </c>
      <c r="BB59" s="1">
        <v>11.137249067181401</v>
      </c>
      <c r="BC59" s="1">
        <v>6.9088149638508396</v>
      </c>
      <c r="BD59" s="1">
        <v>4.4738901757195704</v>
      </c>
      <c r="BE59" s="1">
        <v>-13.878659421237501</v>
      </c>
      <c r="BF59" s="1">
        <v>-0.82458949768519596</v>
      </c>
      <c r="BG59" s="1">
        <v>-1.8841576004985401</v>
      </c>
      <c r="BH59" s="1">
        <v>0.236162298971688</v>
      </c>
      <c r="BI59" s="1">
        <v>-0.34548197365337502</v>
      </c>
      <c r="BJ59" s="31">
        <v>-1.1361964682593699</v>
      </c>
      <c r="BK59" s="30">
        <v>0</v>
      </c>
      <c r="BL59" s="31">
        <v>0</v>
      </c>
      <c r="BM59" s="30">
        <v>0</v>
      </c>
      <c r="BN59" s="1">
        <v>0</v>
      </c>
      <c r="BO59" s="1">
        <v>0</v>
      </c>
      <c r="BP59" s="1">
        <v>0</v>
      </c>
      <c r="BQ59" s="31">
        <v>0</v>
      </c>
    </row>
    <row r="60" spans="1:69" x14ac:dyDescent="0.25">
      <c r="A60" t="s">
        <v>135</v>
      </c>
      <c r="B60" t="s">
        <v>41</v>
      </c>
      <c r="C60" s="30">
        <v>2.1441397170533301E-3</v>
      </c>
      <c r="D60" s="31">
        <v>-1.51771303559748E-3</v>
      </c>
      <c r="E60" s="30">
        <v>1.5558208648437701E-4</v>
      </c>
      <c r="F60" s="1">
        <v>3.8321273509943298E-3</v>
      </c>
      <c r="G60" s="1">
        <v>8.3333333333333301E-2</v>
      </c>
      <c r="H60" s="1">
        <v>3.4188003606646498E-2</v>
      </c>
      <c r="I60" s="1">
        <v>-3.9373871810005102E-4</v>
      </c>
      <c r="J60" s="1">
        <v>3.93251398618732E-4</v>
      </c>
      <c r="K60" s="1">
        <v>-1.88461188514418E-3</v>
      </c>
      <c r="L60" s="1">
        <v>-5.3095806028786701E-3</v>
      </c>
      <c r="M60" s="1">
        <v>-5.4190408925802597E-3</v>
      </c>
      <c r="N60" s="1">
        <v>-5.0948261673344503E-3</v>
      </c>
      <c r="O60" s="1">
        <v>-2.43853713707704E-3</v>
      </c>
      <c r="P60" s="1">
        <v>-0.1875</v>
      </c>
      <c r="Q60" s="1">
        <v>5.9781345210152097E-2</v>
      </c>
      <c r="R60" s="31">
        <v>-4.1876946204230603E-2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30">
        <v>2.1441397170533301E-3</v>
      </c>
      <c r="Y60" s="1">
        <v>0.20287386755592501</v>
      </c>
      <c r="Z60" s="1">
        <v>-5.00454529539231</v>
      </c>
      <c r="AA60" s="1">
        <v>-1.6363060620107901E-2</v>
      </c>
      <c r="AB60" s="1">
        <v>0.28846153846153799</v>
      </c>
      <c r="AC60" s="1">
        <v>-4.4997955184426202</v>
      </c>
      <c r="AD60" s="1">
        <v>-5.0324561974506601</v>
      </c>
      <c r="AE60" s="1">
        <v>-5.0723161255635096</v>
      </c>
      <c r="AF60" s="1">
        <v>-4.3980328074474198</v>
      </c>
      <c r="AG60" s="1">
        <v>-3.6112577437550599</v>
      </c>
      <c r="AH60" s="1">
        <v>-3.1724118779983601</v>
      </c>
      <c r="AI60" s="1">
        <v>-3.1194810629112499</v>
      </c>
      <c r="AJ60" s="1">
        <v>-3.7704346857042501</v>
      </c>
      <c r="AK60" s="1">
        <v>-4.3577966667386896</v>
      </c>
      <c r="AL60" s="1">
        <v>-5.4595033284681698</v>
      </c>
      <c r="AM60" s="1">
        <v>-5.8644476342621399</v>
      </c>
      <c r="AN60" s="1">
        <v>-5.5854130753908704</v>
      </c>
      <c r="AO60" s="1">
        <v>-0.146149652962444</v>
      </c>
      <c r="AP60" s="31">
        <v>-0.17996885187439801</v>
      </c>
      <c r="AQ60" s="30">
        <v>1.44424975891858E-4</v>
      </c>
      <c r="AR60" s="1">
        <v>1.05532782568765E-3</v>
      </c>
      <c r="AS60" s="1">
        <v>3.5885167464114798E-2</v>
      </c>
      <c r="AT60" s="1">
        <v>8.7540358349823794E-2</v>
      </c>
      <c r="AU60" s="1">
        <v>0.124250502468191</v>
      </c>
      <c r="AV60" s="1">
        <v>-0.52075855952971695</v>
      </c>
      <c r="AW60" s="1">
        <v>5.6435727951200201E-4</v>
      </c>
      <c r="AX60" s="1">
        <v>-5.46247077027112E-3</v>
      </c>
      <c r="AY60" s="1">
        <v>-5.3030533731267199E-3</v>
      </c>
      <c r="AZ60" s="1">
        <v>-2.6485320600170199E-3</v>
      </c>
      <c r="BA60" s="1">
        <v>-0.889398018801556</v>
      </c>
      <c r="BB60" s="1">
        <v>-0.98689590906969804</v>
      </c>
      <c r="BC60" s="1">
        <v>-0.74667553505331596</v>
      </c>
      <c r="BD60" s="1">
        <v>-0.788840362195524</v>
      </c>
      <c r="BE60" s="1">
        <v>8.4276673632955199E-2</v>
      </c>
      <c r="BF60" s="1">
        <v>-6.4046542802244394E-2</v>
      </c>
      <c r="BG60" s="1">
        <v>-0.15763022903551099</v>
      </c>
      <c r="BH60" s="1">
        <v>-2.8683629411500901E-2</v>
      </c>
      <c r="BI60" s="1">
        <v>-2.2617312578577301E-2</v>
      </c>
      <c r="BJ60" s="31">
        <v>-4.9820792524436802E-2</v>
      </c>
      <c r="BK60" s="30">
        <v>0</v>
      </c>
      <c r="BL60" s="31">
        <v>0</v>
      </c>
      <c r="BM60" s="30">
        <v>0</v>
      </c>
      <c r="BN60" s="1">
        <v>0</v>
      </c>
      <c r="BO60" s="1">
        <v>0</v>
      </c>
      <c r="BP60" s="1">
        <v>0</v>
      </c>
      <c r="BQ60" s="31">
        <v>0</v>
      </c>
    </row>
    <row r="61" spans="1:69" x14ac:dyDescent="0.25">
      <c r="A61" t="s">
        <v>136</v>
      </c>
      <c r="B61" t="s">
        <v>16</v>
      </c>
      <c r="C61" s="30">
        <v>8.5146801737555399E-4</v>
      </c>
      <c r="D61" s="31">
        <v>-1.10160779530249E-3</v>
      </c>
      <c r="E61" s="30">
        <v>2.6878402492459E-2</v>
      </c>
      <c r="F61" s="1">
        <v>-2.7340243432473599E-2</v>
      </c>
      <c r="G61" s="1">
        <v>-2.375</v>
      </c>
      <c r="H61" s="1">
        <v>1.5738110231712701</v>
      </c>
      <c r="I61" s="1">
        <v>-0.54966290382024396</v>
      </c>
      <c r="J61" s="1">
        <v>-0.56142744473399497</v>
      </c>
      <c r="K61" s="1">
        <v>-0.43334057390708902</v>
      </c>
      <c r="L61" s="1">
        <v>-0.153825837566161</v>
      </c>
      <c r="M61" s="1">
        <v>-0.20632566310963901</v>
      </c>
      <c r="N61" s="1">
        <v>-0.128211090886659</v>
      </c>
      <c r="O61" s="1">
        <v>-2.3489679926186401E-2</v>
      </c>
      <c r="P61" s="1">
        <v>14.620192307692299</v>
      </c>
      <c r="Q61" s="1">
        <v>-69.377696362399902</v>
      </c>
      <c r="R61" s="31">
        <v>-4.29559937855129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30">
        <v>1.4294264780355501E-4</v>
      </c>
      <c r="Y61" s="1">
        <v>1.3524924503728299E-2</v>
      </c>
      <c r="Z61" s="1">
        <v>-0.33363635302615402</v>
      </c>
      <c r="AA61" s="1">
        <v>-1.0908707080072E-3</v>
      </c>
      <c r="AB61" s="1">
        <v>1.9230769230769201E-2</v>
      </c>
      <c r="AC61" s="1">
        <v>-0.299986367896175</v>
      </c>
      <c r="AD61" s="1">
        <v>-0.33549707983004401</v>
      </c>
      <c r="AE61" s="1">
        <v>-0.33815440837089999</v>
      </c>
      <c r="AF61" s="1">
        <v>-0.29320218716316199</v>
      </c>
      <c r="AG61" s="1">
        <v>-0.240750516250337</v>
      </c>
      <c r="AH61" s="1">
        <v>-0.211494125199891</v>
      </c>
      <c r="AI61" s="1">
        <v>-0.20796540419408299</v>
      </c>
      <c r="AJ61" s="1">
        <v>-0.251362312380283</v>
      </c>
      <c r="AK61" s="1">
        <v>-0.29051977778257898</v>
      </c>
      <c r="AL61" s="1">
        <v>-0.36396688856454501</v>
      </c>
      <c r="AM61" s="1">
        <v>-0.39096317561747601</v>
      </c>
      <c r="AN61" s="1">
        <v>-0.37236087169272503</v>
      </c>
      <c r="AO61" s="1">
        <v>-9.7433101974962692E-3</v>
      </c>
      <c r="AP61" s="31">
        <v>-1.1997923458293199E-2</v>
      </c>
      <c r="AQ61" s="30">
        <v>-1.2232305890287601E-4</v>
      </c>
      <c r="AR61" s="1">
        <v>2.0306108262732399E-3</v>
      </c>
      <c r="AS61" s="1">
        <v>-2.9360591561548501E-2</v>
      </c>
      <c r="AT61" s="1">
        <v>-1.70591467553503E-2</v>
      </c>
      <c r="AU61" s="1">
        <v>-3.57889316623854E-2</v>
      </c>
      <c r="AV61" s="1">
        <v>0.46762993269397501</v>
      </c>
      <c r="AW61" s="1">
        <v>-3.62224957999198E-4</v>
      </c>
      <c r="AX61" s="1">
        <v>-3.88062758299024E-4</v>
      </c>
      <c r="AY61" s="1">
        <v>1.47816223880701E-4</v>
      </c>
      <c r="AZ61" s="1">
        <v>1.9052187936937899E-4</v>
      </c>
      <c r="BA61" s="1">
        <v>0.51273735200167803</v>
      </c>
      <c r="BB61" s="1">
        <v>0.39500936580566898</v>
      </c>
      <c r="BC61" s="1">
        <v>0.58302495503780705</v>
      </c>
      <c r="BD61" s="1">
        <v>0.41780578491353698</v>
      </c>
      <c r="BE61" s="1">
        <v>0.34198719448672399</v>
      </c>
      <c r="BF61" s="1">
        <v>2.2783624817632901E-2</v>
      </c>
      <c r="BG61" s="1">
        <v>1.8142935938520999E-2</v>
      </c>
      <c r="BH61" s="1">
        <v>2.9995295290117601E-3</v>
      </c>
      <c r="BI61" s="1">
        <v>5.4728729959852302E-3</v>
      </c>
      <c r="BJ61" s="31">
        <v>4.9483801233010598E-2</v>
      </c>
      <c r="BK61" s="30">
        <v>-1.76232668304485E-2</v>
      </c>
      <c r="BL61" s="31">
        <v>-1.0004269262626599E-3</v>
      </c>
      <c r="BM61" s="30">
        <v>-2.6910880398347398E-2</v>
      </c>
      <c r="BN61" s="1">
        <v>-0.54913855006872503</v>
      </c>
      <c r="BO61" s="1">
        <v>-0.56097348021591797</v>
      </c>
      <c r="BP61" s="1">
        <v>-0.15350645454723599</v>
      </c>
      <c r="BQ61" s="31">
        <v>-0.12843864449617601</v>
      </c>
    </row>
    <row r="62" spans="1:69" x14ac:dyDescent="0.25">
      <c r="A62" t="s">
        <v>206</v>
      </c>
      <c r="B62" t="s">
        <v>22</v>
      </c>
      <c r="C62" s="30">
        <v>0</v>
      </c>
      <c r="D62" s="31">
        <v>0</v>
      </c>
      <c r="E62" s="30">
        <v>1.8577757257193101E-4</v>
      </c>
      <c r="F62" s="1">
        <v>1.0786304126356E-2</v>
      </c>
      <c r="G62" s="1">
        <v>0.36111111111111099</v>
      </c>
      <c r="H62" s="1">
        <v>7.51563595769347E-2</v>
      </c>
      <c r="I62" s="1">
        <v>-2.3491260948784302E-3</v>
      </c>
      <c r="J62" s="1">
        <v>2.42131844011522E-4</v>
      </c>
      <c r="K62" s="1">
        <v>-6.2426379688797504E-3</v>
      </c>
      <c r="L62" s="1">
        <v>-1.6304372077075999E-2</v>
      </c>
      <c r="M62" s="1">
        <v>-1.5653960918440801E-2</v>
      </c>
      <c r="N62" s="1">
        <v>-1.5984226904351601E-2</v>
      </c>
      <c r="O62" s="1">
        <v>5.3888284465181601E-4</v>
      </c>
      <c r="P62" s="1">
        <v>-0.240384615384615</v>
      </c>
      <c r="Q62" s="1">
        <v>-1.1767925305937501</v>
      </c>
      <c r="R62" s="31">
        <v>-0.161016167557686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30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31">
        <v>0</v>
      </c>
      <c r="AQ62" s="30">
        <v>1.06824541971135E-4</v>
      </c>
      <c r="AR62" s="1">
        <v>6.0033618826543102E-5</v>
      </c>
      <c r="AS62" s="1">
        <v>3.2622879512831701E-2</v>
      </c>
      <c r="AT62" s="1">
        <v>3.0975819108399201E-2</v>
      </c>
      <c r="AU62" s="1">
        <v>4.3834568129640997E-2</v>
      </c>
      <c r="AV62" s="1">
        <v>-0.692693311746444</v>
      </c>
      <c r="AW62" s="1">
        <v>-3.9091995799251098E-5</v>
      </c>
      <c r="AX62" s="1">
        <v>-8.0239066972018196E-3</v>
      </c>
      <c r="AY62" s="1">
        <v>-7.8331235168800292E-3</v>
      </c>
      <c r="AZ62" s="1">
        <v>-2.3292832731075502E-3</v>
      </c>
      <c r="BA62" s="1">
        <v>-0.889398018801556</v>
      </c>
      <c r="BB62" s="1">
        <v>-1.0689689985539399</v>
      </c>
      <c r="BC62" s="1">
        <v>-0.74667553505331596</v>
      </c>
      <c r="BD62" s="1">
        <v>-0.87656037715771595</v>
      </c>
      <c r="BE62" s="1">
        <v>-0.128091024583154</v>
      </c>
      <c r="BF62" s="1">
        <v>-2.68931813195319E-2</v>
      </c>
      <c r="BG62" s="1">
        <v>-9.5106565713855007E-2</v>
      </c>
      <c r="BH62" s="1">
        <v>-2.3045566564197699E-2</v>
      </c>
      <c r="BI62" s="1">
        <v>-2.3733555814847599E-2</v>
      </c>
      <c r="BJ62" s="31">
        <v>-5.7554742662666102E-2</v>
      </c>
      <c r="BK62" s="30">
        <v>0</v>
      </c>
      <c r="BL62" s="31">
        <v>0</v>
      </c>
      <c r="BM62" s="30">
        <v>7.2187872353049803E-3</v>
      </c>
      <c r="BN62" s="1">
        <v>-3.4863472272011201E-4</v>
      </c>
      <c r="BO62" s="1">
        <v>4.34081494946803E-4</v>
      </c>
      <c r="BP62" s="1">
        <v>-8.4595298058155795E-3</v>
      </c>
      <c r="BQ62" s="31">
        <v>-8.3999146095257594E-3</v>
      </c>
    </row>
    <row r="63" spans="1:69" x14ac:dyDescent="0.25">
      <c r="A63" t="s">
        <v>333</v>
      </c>
      <c r="B63" t="s">
        <v>284</v>
      </c>
      <c r="C63" s="30">
        <v>0</v>
      </c>
      <c r="D63" s="31">
        <v>0</v>
      </c>
      <c r="E63" s="30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31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30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31">
        <v>0</v>
      </c>
      <c r="AQ63" s="30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31">
        <v>0</v>
      </c>
      <c r="BK63" s="30">
        <v>0</v>
      </c>
      <c r="BL63" s="31">
        <v>0</v>
      </c>
      <c r="BM63" s="30">
        <v>0</v>
      </c>
      <c r="BN63" s="1">
        <v>0</v>
      </c>
      <c r="BO63" s="1">
        <v>0</v>
      </c>
      <c r="BP63" s="1">
        <v>0</v>
      </c>
      <c r="BQ63" s="31">
        <v>0</v>
      </c>
    </row>
    <row r="64" spans="1:69" x14ac:dyDescent="0.25">
      <c r="A64" t="s">
        <v>207</v>
      </c>
      <c r="B64" t="s">
        <v>285</v>
      </c>
      <c r="C64" s="30">
        <v>0</v>
      </c>
      <c r="D64" s="31">
        <v>0</v>
      </c>
      <c r="E64" s="30">
        <v>-5.3030489857095797E-5</v>
      </c>
      <c r="F64" s="1">
        <v>3.5828950770693902E-4</v>
      </c>
      <c r="G64" s="1">
        <v>5.5555555555555601E-2</v>
      </c>
      <c r="H64" s="1">
        <v>-3.9716048145868798E-3</v>
      </c>
      <c r="I64" s="1">
        <v>3.3063582446042302E-5</v>
      </c>
      <c r="J64" s="1">
        <v>-3.00924085915891E-5</v>
      </c>
      <c r="K64" s="1">
        <v>2.25652787248598E-4</v>
      </c>
      <c r="L64" s="1">
        <v>-1.01255213197776E-3</v>
      </c>
      <c r="M64" s="1">
        <v>-5.6601365121164199E-4</v>
      </c>
      <c r="N64" s="1">
        <v>-9.6628749283923202E-4</v>
      </c>
      <c r="O64" s="1">
        <v>2.4421221612829199E-3</v>
      </c>
      <c r="P64" s="1">
        <v>3.8461538461538401E-2</v>
      </c>
      <c r="Q64" s="1">
        <v>-3.0569459684561102E-3</v>
      </c>
      <c r="R64" s="31">
        <v>5.0680951491980904E-3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30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31">
        <v>0</v>
      </c>
      <c r="AQ64" s="30">
        <v>-6.8758634602349898E-5</v>
      </c>
      <c r="AR64" s="1">
        <v>-3.0754064381316698E-4</v>
      </c>
      <c r="AS64" s="1">
        <v>-7.9744816586921792E-3</v>
      </c>
      <c r="AT64" s="1">
        <v>1.1672047779976501E-3</v>
      </c>
      <c r="AU64" s="1">
        <v>4.2370990038612701E-3</v>
      </c>
      <c r="AV64" s="1">
        <v>0.16504484960027499</v>
      </c>
      <c r="AW64" s="1">
        <v>7.4864684079538899E-5</v>
      </c>
      <c r="AX64" s="1">
        <v>-1.08838820862897E-3</v>
      </c>
      <c r="AY64" s="1">
        <v>-1.0654870743789101E-3</v>
      </c>
      <c r="AZ64" s="1">
        <v>2.46241174759452E-3</v>
      </c>
      <c r="BA64" s="1">
        <v>0.42426621811925103</v>
      </c>
      <c r="BB64" s="1">
        <v>0.33172453021089698</v>
      </c>
      <c r="BC64" s="1">
        <v>0.18395793243162001</v>
      </c>
      <c r="BD64" s="1">
        <v>0.27592184019157801</v>
      </c>
      <c r="BE64" s="1">
        <v>8.8199719217966193E-3</v>
      </c>
      <c r="BF64" s="1">
        <v>7.2630332574752496E-4</v>
      </c>
      <c r="BG64" s="1">
        <v>1.1401736013371799E-2</v>
      </c>
      <c r="BH64" s="1">
        <v>1.2609613168935699E-2</v>
      </c>
      <c r="BI64" s="1">
        <v>-2.1169904057657501E-4</v>
      </c>
      <c r="BJ64" s="31">
        <v>1.0814050541864101E-2</v>
      </c>
      <c r="BK64" s="30">
        <v>0</v>
      </c>
      <c r="BL64" s="31">
        <v>0</v>
      </c>
      <c r="BM64" s="30">
        <v>0</v>
      </c>
      <c r="BN64" s="1">
        <v>0</v>
      </c>
      <c r="BO64" s="1">
        <v>0</v>
      </c>
      <c r="BP64" s="1">
        <v>0</v>
      </c>
      <c r="BQ64" s="31">
        <v>0</v>
      </c>
    </row>
    <row r="65" spans="1:69" x14ac:dyDescent="0.25">
      <c r="A65" t="s">
        <v>208</v>
      </c>
      <c r="B65" t="s">
        <v>286</v>
      </c>
      <c r="C65" s="30">
        <v>0</v>
      </c>
      <c r="D65" s="31">
        <v>0</v>
      </c>
      <c r="E65" s="30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31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30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31">
        <v>0</v>
      </c>
      <c r="AQ65" s="30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31">
        <v>0</v>
      </c>
      <c r="BK65" s="30">
        <v>0</v>
      </c>
      <c r="BL65" s="31">
        <v>0</v>
      </c>
      <c r="BM65" s="30">
        <v>0</v>
      </c>
      <c r="BN65" s="1">
        <v>0</v>
      </c>
      <c r="BO65" s="1">
        <v>0</v>
      </c>
      <c r="BP65" s="1">
        <v>0</v>
      </c>
      <c r="BQ65" s="31">
        <v>0</v>
      </c>
    </row>
    <row r="66" spans="1:69" x14ac:dyDescent="0.25">
      <c r="A66" t="s">
        <v>209</v>
      </c>
      <c r="B66" t="s">
        <v>287</v>
      </c>
      <c r="C66" s="30">
        <v>0</v>
      </c>
      <c r="D66" s="31">
        <v>0</v>
      </c>
      <c r="E66" s="30">
        <v>-2.5578857010758398E-4</v>
      </c>
      <c r="F66" s="1">
        <v>-1.88620480906705E-3</v>
      </c>
      <c r="G66" s="1">
        <v>-0.125</v>
      </c>
      <c r="H66" s="1">
        <v>-3.9268795351433301E-2</v>
      </c>
      <c r="I66" s="1">
        <v>7.9166823301810609E-3</v>
      </c>
      <c r="J66" s="1">
        <v>6.4302974928440301E-3</v>
      </c>
      <c r="K66" s="1">
        <v>1.04687180465814E-2</v>
      </c>
      <c r="L66" s="1">
        <v>1.0853720037120001E-2</v>
      </c>
      <c r="M66" s="1">
        <v>1.11147009216609E-2</v>
      </c>
      <c r="N66" s="1">
        <v>1.03444216760523E-2</v>
      </c>
      <c r="O66" s="1">
        <v>9.6149798365619899E-4</v>
      </c>
      <c r="P66" s="1">
        <v>-0.168269230769231</v>
      </c>
      <c r="Q66" s="1">
        <v>0.58403406489696996</v>
      </c>
      <c r="R66" s="31">
        <v>1.5930526774468299E-2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30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31">
        <v>0</v>
      </c>
      <c r="AQ66" s="30">
        <v>-2.95163439910157E-4</v>
      </c>
      <c r="AR66" s="1">
        <v>3.0659274456853701E-3</v>
      </c>
      <c r="AS66" s="1">
        <v>-5.3284036537625E-2</v>
      </c>
      <c r="AT66" s="1">
        <v>2.3972590440413302E-2</v>
      </c>
      <c r="AU66" s="1">
        <v>-4.2613572042650401E-3</v>
      </c>
      <c r="AV66" s="1">
        <v>1.2555364581833901</v>
      </c>
      <c r="AW66" s="1">
        <v>6.8426032948059297E-3</v>
      </c>
      <c r="AX66" s="1">
        <v>1.08350099686653E-2</v>
      </c>
      <c r="AY66" s="1">
        <v>1.0346164151307499E-2</v>
      </c>
      <c r="AZ66" s="1">
        <v>8.4750711583132603E-4</v>
      </c>
      <c r="BA66" s="1">
        <v>0.91534410228368301</v>
      </c>
      <c r="BB66" s="1">
        <v>0.97215517357984105</v>
      </c>
      <c r="BC66" s="1">
        <v>0.931545973665873</v>
      </c>
      <c r="BD66" s="1">
        <v>0.93553350519571099</v>
      </c>
      <c r="BE66" s="1">
        <v>0.73640500281212895</v>
      </c>
      <c r="BF66" s="1">
        <v>1.7418458526246398E-2</v>
      </c>
      <c r="BG66" s="1">
        <v>0.12845992282813401</v>
      </c>
      <c r="BH66" s="1">
        <v>1.9426696015299501E-2</v>
      </c>
      <c r="BI66" s="1">
        <v>5.15498319674116E-2</v>
      </c>
      <c r="BJ66" s="31">
        <v>2.9362051221957501E-2</v>
      </c>
      <c r="BK66" s="30">
        <v>0</v>
      </c>
      <c r="BL66" s="31">
        <v>0</v>
      </c>
      <c r="BM66" s="30">
        <v>0</v>
      </c>
      <c r="BN66" s="1">
        <v>0</v>
      </c>
      <c r="BO66" s="1">
        <v>0</v>
      </c>
      <c r="BP66" s="1">
        <v>0</v>
      </c>
      <c r="BQ66" s="31">
        <v>0</v>
      </c>
    </row>
    <row r="67" spans="1:69" x14ac:dyDescent="0.25">
      <c r="A67" t="s">
        <v>210</v>
      </c>
      <c r="B67" t="s">
        <v>288</v>
      </c>
      <c r="C67" s="30">
        <v>0</v>
      </c>
      <c r="D67" s="31">
        <v>0</v>
      </c>
      <c r="E67" s="30">
        <v>-1.6640076774893E-3</v>
      </c>
      <c r="F67" s="1">
        <v>-1.3013794140442099E-2</v>
      </c>
      <c r="G67" s="1">
        <v>-1.09375</v>
      </c>
      <c r="H67" s="1">
        <v>-0.303684647421677</v>
      </c>
      <c r="I67" s="1">
        <v>8.2855060286074006E-2</v>
      </c>
      <c r="J67" s="1">
        <v>6.4970627306272496E-2</v>
      </c>
      <c r="K67" s="1">
        <v>0.105155209343608</v>
      </c>
      <c r="L67" s="1">
        <v>9.1546816740788906E-2</v>
      </c>
      <c r="M67" s="1">
        <v>0.110501492583921</v>
      </c>
      <c r="N67" s="1">
        <v>7.4009858366219594E-2</v>
      </c>
      <c r="O67" s="1">
        <v>1.3048684806911201E-2</v>
      </c>
      <c r="P67" s="1">
        <v>0.67307692307692302</v>
      </c>
      <c r="Q67" s="1">
        <v>7.5797140870985196</v>
      </c>
      <c r="R67" s="31">
        <v>-2.86152449193194E-2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30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31">
        <v>0</v>
      </c>
      <c r="AQ67" s="30">
        <v>-1.9781733645247998E-3</v>
      </c>
      <c r="AR67" s="1">
        <v>-2.6172551365606801E-3</v>
      </c>
      <c r="AS67" s="1">
        <v>-0.41866028708133901</v>
      </c>
      <c r="AT67" s="1">
        <v>-0.51850827637972596</v>
      </c>
      <c r="AU67" s="1">
        <v>-0.66451296972770602</v>
      </c>
      <c r="AV67" s="1">
        <v>19.306258300840099</v>
      </c>
      <c r="AW67" s="1">
        <v>6.8849765969581797E-2</v>
      </c>
      <c r="AX67" s="1">
        <v>9.1347761885170894E-2</v>
      </c>
      <c r="AY67" s="1">
        <v>7.3756056826186994E-2</v>
      </c>
      <c r="AZ67" s="1">
        <v>1.2233922813669799E-2</v>
      </c>
      <c r="BA67" s="1">
        <v>4.8318552713884602</v>
      </c>
      <c r="BB67" s="1">
        <v>10.634322193698599</v>
      </c>
      <c r="BC67" s="1">
        <v>2.4697999261095598</v>
      </c>
      <c r="BD67" s="1">
        <v>6.0592104798977404</v>
      </c>
      <c r="BE67" s="1">
        <v>9.1750481010812308</v>
      </c>
      <c r="BF67" s="1">
        <v>-1.9120889030939399E-2</v>
      </c>
      <c r="BG67" s="1">
        <v>0.74072107219845496</v>
      </c>
      <c r="BH67" s="1">
        <v>-0.18390783185125301</v>
      </c>
      <c r="BI67" s="1">
        <v>-0.14483715349963799</v>
      </c>
      <c r="BJ67" s="31">
        <v>3.2671305703760298E-2</v>
      </c>
      <c r="BK67" s="30">
        <v>0</v>
      </c>
      <c r="BL67" s="31">
        <v>0</v>
      </c>
      <c r="BM67" s="30">
        <v>0</v>
      </c>
      <c r="BN67" s="1">
        <v>0</v>
      </c>
      <c r="BO67" s="1">
        <v>0</v>
      </c>
      <c r="BP67" s="1">
        <v>0</v>
      </c>
      <c r="BQ67" s="31">
        <v>0</v>
      </c>
    </row>
    <row r="68" spans="1:69" x14ac:dyDescent="0.25">
      <c r="A68" t="s">
        <v>211</v>
      </c>
      <c r="B68" t="s">
        <v>42</v>
      </c>
      <c r="C68" s="30">
        <v>0</v>
      </c>
      <c r="D68" s="31">
        <v>0</v>
      </c>
      <c r="E68" s="30">
        <v>-2.3460346568221499E-3</v>
      </c>
      <c r="F68" s="1">
        <v>-5.2008257657451002E-3</v>
      </c>
      <c r="G68" s="1">
        <v>1.03125</v>
      </c>
      <c r="H68" s="1">
        <v>-0.24681198208126401</v>
      </c>
      <c r="I68" s="1">
        <v>-2.3163857664064601E-2</v>
      </c>
      <c r="J68" s="1">
        <v>-2.11181693386789E-2</v>
      </c>
      <c r="K68" s="1">
        <v>-6.4548365452370398E-3</v>
      </c>
      <c r="L68" s="1">
        <v>-3.3436019237907601E-2</v>
      </c>
      <c r="M68" s="1">
        <v>-1.90556459363895E-2</v>
      </c>
      <c r="N68" s="1">
        <v>-3.3775260357123901E-2</v>
      </c>
      <c r="O68" s="1">
        <v>8.4266402495814394E-2</v>
      </c>
      <c r="P68" s="1">
        <v>1.0817307692307701</v>
      </c>
      <c r="Q68" s="1">
        <v>5.4643501828746097E-2</v>
      </c>
      <c r="R68" s="31">
        <v>0.157598823399942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30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31">
        <v>0</v>
      </c>
      <c r="AQ68" s="30">
        <v>-2.9159706575965401E-3</v>
      </c>
      <c r="AR68" s="1">
        <v>-7.02393340270551E-3</v>
      </c>
      <c r="AS68" s="1">
        <v>-0.40597361171523799</v>
      </c>
      <c r="AT68" s="1">
        <v>0.14168070305232999</v>
      </c>
      <c r="AU68" s="1">
        <v>0.12568173629201501</v>
      </c>
      <c r="AV68" s="1">
        <v>11.3573621328275</v>
      </c>
      <c r="AW68" s="1">
        <v>-1.8123300314339601E-2</v>
      </c>
      <c r="AX68" s="1">
        <v>-3.60369084235381E-2</v>
      </c>
      <c r="AY68" s="1">
        <v>-3.7204791841941698E-2</v>
      </c>
      <c r="AZ68" s="1">
        <v>8.4966912874579095E-2</v>
      </c>
      <c r="BA68" s="1">
        <v>13.344664364565499</v>
      </c>
      <c r="BB68" s="1">
        <v>11.5244223227433</v>
      </c>
      <c r="BC68" s="1">
        <v>9.2006756998261707</v>
      </c>
      <c r="BD68" s="1">
        <v>12.961754522506601</v>
      </c>
      <c r="BE68" s="1">
        <v>6.2576106605359296</v>
      </c>
      <c r="BF68" s="1">
        <v>1.0408962912577799</v>
      </c>
      <c r="BG68" s="1">
        <v>2.58827399057061</v>
      </c>
      <c r="BH68" s="1">
        <v>0.72295289856720002</v>
      </c>
      <c r="BI68" s="1">
        <v>0.40555725278617799</v>
      </c>
      <c r="BJ68" s="31">
        <v>0.35005981370762101</v>
      </c>
      <c r="BK68" s="30">
        <v>0</v>
      </c>
      <c r="BL68" s="31">
        <v>0</v>
      </c>
      <c r="BM68" s="30">
        <v>0</v>
      </c>
      <c r="BN68" s="1">
        <v>0</v>
      </c>
      <c r="BO68" s="1">
        <v>0</v>
      </c>
      <c r="BP68" s="1">
        <v>0</v>
      </c>
      <c r="BQ68" s="31">
        <v>0</v>
      </c>
    </row>
    <row r="69" spans="1:69" x14ac:dyDescent="0.25">
      <c r="A69" t="s">
        <v>212</v>
      </c>
      <c r="B69" t="s">
        <v>289</v>
      </c>
      <c r="C69" s="30">
        <v>0</v>
      </c>
      <c r="D69" s="31">
        <v>0</v>
      </c>
      <c r="E69" s="30">
        <v>-3.0936359608360099E-4</v>
      </c>
      <c r="F69" s="1">
        <v>-7.5918374505775403E-3</v>
      </c>
      <c r="G69" s="1">
        <v>0.194444444444444</v>
      </c>
      <c r="H69" s="1">
        <v>6.2740622003406299E-2</v>
      </c>
      <c r="I69" s="1">
        <v>5.7895400101425302E-3</v>
      </c>
      <c r="J69" s="1">
        <v>5.8313481310141701E-3</v>
      </c>
      <c r="K69" s="1">
        <v>5.9544390744732303E-3</v>
      </c>
      <c r="L69" s="1">
        <v>7.5951033459265398E-3</v>
      </c>
      <c r="M69" s="1">
        <v>9.9925208317795406E-3</v>
      </c>
      <c r="N69" s="1">
        <v>3.9140444270831503E-3</v>
      </c>
      <c r="O69" s="1">
        <v>-2.12457439622003E-3</v>
      </c>
      <c r="P69" s="1">
        <v>-0.4375</v>
      </c>
      <c r="Q69" s="1">
        <v>-1.13145627507298</v>
      </c>
      <c r="R69" s="31">
        <v>-6.0598823845488203E-2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30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31">
        <v>0</v>
      </c>
      <c r="AQ69" s="30">
        <v>-3.7095718101334097E-4</v>
      </c>
      <c r="AR69" s="1">
        <v>-4.1728631191361902E-3</v>
      </c>
      <c r="AS69" s="1">
        <v>6.3433376830505997E-2</v>
      </c>
      <c r="AT69" s="1">
        <v>0.13575489417941899</v>
      </c>
      <c r="AU69" s="1">
        <v>0.14473250967578799</v>
      </c>
      <c r="AV69" s="1">
        <v>-1.42455025994633</v>
      </c>
      <c r="AW69" s="1">
        <v>6.38382018468213E-3</v>
      </c>
      <c r="AX69" s="1">
        <v>7.4446774371196697E-3</v>
      </c>
      <c r="AY69" s="1">
        <v>3.6857873210277099E-3</v>
      </c>
      <c r="AZ69" s="1">
        <v>-2.47407535927074E-3</v>
      </c>
      <c r="BA69" s="1">
        <v>-1.44867807656893</v>
      </c>
      <c r="BB69" s="1">
        <v>-0.76789400459635704</v>
      </c>
      <c r="BC69" s="1">
        <v>-1.2987572138491501</v>
      </c>
      <c r="BD69" s="1">
        <v>-1.4298966387160701</v>
      </c>
      <c r="BE69" s="1">
        <v>-1.34312480150106</v>
      </c>
      <c r="BF69" s="1">
        <v>-6.3148658568264904E-2</v>
      </c>
      <c r="BG69" s="1">
        <v>-0.23351169293518001</v>
      </c>
      <c r="BH69" s="1">
        <v>4.5849951372036901E-2</v>
      </c>
      <c r="BI69" s="1">
        <v>-4.7378553708040498E-2</v>
      </c>
      <c r="BJ69" s="31">
        <v>-6.6710796050714005E-2</v>
      </c>
      <c r="BK69" s="30">
        <v>0</v>
      </c>
      <c r="BL69" s="31">
        <v>0</v>
      </c>
      <c r="BM69" s="30">
        <v>0</v>
      </c>
      <c r="BN69" s="1">
        <v>0</v>
      </c>
      <c r="BO69" s="1">
        <v>0</v>
      </c>
      <c r="BP69" s="1">
        <v>0</v>
      </c>
      <c r="BQ69" s="31">
        <v>0</v>
      </c>
    </row>
    <row r="70" spans="1:69" x14ac:dyDescent="0.25">
      <c r="A70" t="s">
        <v>213</v>
      </c>
      <c r="B70" t="s">
        <v>290</v>
      </c>
      <c r="C70" s="30">
        <v>0</v>
      </c>
      <c r="D70" s="31">
        <v>0</v>
      </c>
      <c r="E70" s="30">
        <v>-6.9415164535963195E-5</v>
      </c>
      <c r="F70" s="1">
        <v>-5.0479403978004496E-4</v>
      </c>
      <c r="G70" s="1">
        <v>-3.125E-2</v>
      </c>
      <c r="H70" s="1">
        <v>-1.01973637131285E-2</v>
      </c>
      <c r="I70" s="1">
        <v>1.84979829781203E-3</v>
      </c>
      <c r="J70" s="1">
        <v>1.52466461850732E-3</v>
      </c>
      <c r="K70" s="1">
        <v>2.48809449796897E-3</v>
      </c>
      <c r="L70" s="1">
        <v>2.7460322338896401E-3</v>
      </c>
      <c r="M70" s="1">
        <v>2.6525051397543698E-3</v>
      </c>
      <c r="N70" s="1">
        <v>2.7432847647200901E-3</v>
      </c>
      <c r="O70" s="1">
        <v>1.9622613924815001E-4</v>
      </c>
      <c r="P70" s="1">
        <v>-6.25E-2</v>
      </c>
      <c r="Q70" s="1">
        <v>0.122490268421861</v>
      </c>
      <c r="R70" s="31">
        <v>5.5827017335781902E-3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30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31">
        <v>0</v>
      </c>
      <c r="AQ70" s="30">
        <v>-7.95480669745783E-5</v>
      </c>
      <c r="AR70" s="1">
        <v>1.0469020546242699E-3</v>
      </c>
      <c r="AS70" s="1">
        <v>-1.37741046831956E-2</v>
      </c>
      <c r="AT70" s="1">
        <v>1.2929037540897101E-2</v>
      </c>
      <c r="AU70" s="1">
        <v>4.9082425483660003E-3</v>
      </c>
      <c r="AV70" s="1">
        <v>0.23464302605313</v>
      </c>
      <c r="AW70" s="1">
        <v>1.6251557080821501E-3</v>
      </c>
      <c r="AX70" s="1">
        <v>2.7416913049344402E-3</v>
      </c>
      <c r="AY70" s="1">
        <v>2.7462827473293001E-3</v>
      </c>
      <c r="AZ70" s="1">
        <v>1.6598882133739699E-4</v>
      </c>
      <c r="BA70" s="1">
        <v>0.25909703150990898</v>
      </c>
      <c r="BB70" s="1">
        <v>0.22277246553900801</v>
      </c>
      <c r="BC70" s="1">
        <v>0.28699342049710502</v>
      </c>
      <c r="BD70" s="1">
        <v>0.25413773525668698</v>
      </c>
      <c r="BE70" s="1">
        <v>0.15808692378422201</v>
      </c>
      <c r="BF70" s="1">
        <v>5.9882565471387197E-3</v>
      </c>
      <c r="BG70" s="1">
        <v>3.5765487874154601E-2</v>
      </c>
      <c r="BH70" s="1">
        <v>8.2270684989213007E-3</v>
      </c>
      <c r="BI70" s="1">
        <v>1.8562678784371799E-2</v>
      </c>
      <c r="BJ70" s="31">
        <v>9.4761951149024103E-3</v>
      </c>
      <c r="BK70" s="30">
        <v>0</v>
      </c>
      <c r="BL70" s="31">
        <v>0</v>
      </c>
      <c r="BM70" s="30">
        <v>0</v>
      </c>
      <c r="BN70" s="1">
        <v>0</v>
      </c>
      <c r="BO70" s="1">
        <v>0</v>
      </c>
      <c r="BP70" s="1">
        <v>0</v>
      </c>
      <c r="BQ70" s="31">
        <v>0</v>
      </c>
    </row>
    <row r="71" spans="1:69" x14ac:dyDescent="0.25">
      <c r="A71" t="s">
        <v>214</v>
      </c>
      <c r="B71" t="s">
        <v>291</v>
      </c>
      <c r="C71" s="30">
        <v>0</v>
      </c>
      <c r="D71" s="31">
        <v>0</v>
      </c>
      <c r="E71" s="30">
        <v>-7.3233715614367905E-4</v>
      </c>
      <c r="F71" s="1">
        <v>-1.6773017148160499E-2</v>
      </c>
      <c r="G71" s="1">
        <v>0.38541666666666702</v>
      </c>
      <c r="H71" s="1">
        <v>0.124246826294171</v>
      </c>
      <c r="I71" s="1">
        <v>1.42559554624032E-2</v>
      </c>
      <c r="J71" s="1">
        <v>1.40204106135377E-2</v>
      </c>
      <c r="K71" s="1">
        <v>1.52476068004116E-2</v>
      </c>
      <c r="L71" s="1">
        <v>1.9021253689446498E-2</v>
      </c>
      <c r="M71" s="1">
        <v>2.4065049779282002E-2</v>
      </c>
      <c r="N71" s="1">
        <v>1.1130522822755401E-2</v>
      </c>
      <c r="O71" s="1">
        <v>-4.35643328122333E-3</v>
      </c>
      <c r="P71" s="1">
        <v>-0.999999999999999</v>
      </c>
      <c r="Q71" s="1">
        <v>-2.3020588924487999</v>
      </c>
      <c r="R71" s="31">
        <v>-0.124271920792468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30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31">
        <v>0</v>
      </c>
      <c r="AQ71" s="30">
        <v>-8.7445631200316497E-4</v>
      </c>
      <c r="AR71" s="1">
        <v>-7.8949474863818508E-3</v>
      </c>
      <c r="AS71" s="1">
        <v>0.122154559953603</v>
      </c>
      <c r="AT71" s="1">
        <v>0.303832382211081</v>
      </c>
      <c r="AU71" s="1">
        <v>0.31504933471076801</v>
      </c>
      <c r="AV71" s="1">
        <v>-2.8179646738318498</v>
      </c>
      <c r="AW71" s="1">
        <v>1.5304770389543899E-2</v>
      </c>
      <c r="AX71" s="1">
        <v>1.8694571527333701E-2</v>
      </c>
      <c r="AY71" s="1">
        <v>1.0644398435245801E-2</v>
      </c>
      <c r="AZ71" s="1">
        <v>-5.1356012342427598E-3</v>
      </c>
      <c r="BA71" s="1">
        <v>-2.8452131325663599</v>
      </c>
      <c r="BB71" s="1">
        <v>-1.4227146871674701</v>
      </c>
      <c r="BC71" s="1">
        <v>-2.4960577520367799</v>
      </c>
      <c r="BD71" s="1">
        <v>-2.80992649056346</v>
      </c>
      <c r="BE71" s="1">
        <v>-2.7200376508609101</v>
      </c>
      <c r="BF71" s="1">
        <v>-0.12933029752771499</v>
      </c>
      <c r="BG71" s="1">
        <v>-0.46461671127266102</v>
      </c>
      <c r="BH71" s="1">
        <v>0.10647696429614301</v>
      </c>
      <c r="BI71" s="1">
        <v>-8.2962793447143607E-2</v>
      </c>
      <c r="BJ71" s="31">
        <v>-0.13347551070805599</v>
      </c>
      <c r="BK71" s="30">
        <v>0</v>
      </c>
      <c r="BL71" s="31">
        <v>0</v>
      </c>
      <c r="BM71" s="30">
        <v>0</v>
      </c>
      <c r="BN71" s="1">
        <v>0</v>
      </c>
      <c r="BO71" s="1">
        <v>0</v>
      </c>
      <c r="BP71" s="1">
        <v>0</v>
      </c>
      <c r="BQ71" s="31">
        <v>0</v>
      </c>
    </row>
    <row r="72" spans="1:69" x14ac:dyDescent="0.25">
      <c r="A72" t="s">
        <v>144</v>
      </c>
      <c r="B72" t="s">
        <v>13</v>
      </c>
      <c r="C72" s="30">
        <v>1.9553886165028201E-4</v>
      </c>
      <c r="D72" s="31">
        <v>3.2510637755215E-4</v>
      </c>
      <c r="E72" s="30">
        <v>-2.8153858958951102E-4</v>
      </c>
      <c r="F72" s="1">
        <v>-8.7863333036207599E-4</v>
      </c>
      <c r="G72" s="1">
        <v>0.194444444444444</v>
      </c>
      <c r="H72" s="1">
        <v>-3.7318773167694698E-2</v>
      </c>
      <c r="I72" s="1">
        <v>1.86341081742358E-4</v>
      </c>
      <c r="J72" s="1">
        <v>-2.5147695646919501E-4</v>
      </c>
      <c r="K72" s="1">
        <v>7.7387486235245802E-4</v>
      </c>
      <c r="L72" s="1">
        <v>-3.9379157209074199E-3</v>
      </c>
      <c r="M72" s="1">
        <v>-2.40167221046421E-3</v>
      </c>
      <c r="N72" s="1">
        <v>-3.4589240076833201E-3</v>
      </c>
      <c r="O72" s="1">
        <v>1.19860441557105E-2</v>
      </c>
      <c r="P72" s="1">
        <v>0.134615384615385</v>
      </c>
      <c r="Q72" s="1">
        <v>1.11005765329378</v>
      </c>
      <c r="R72" s="31">
        <v>0.106944604717539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30">
        <v>3.9956775165904699E-5</v>
      </c>
      <c r="Y72" s="1">
        <v>1.0483605501567199E-2</v>
      </c>
      <c r="Z72" s="1">
        <v>-0.217596527986163</v>
      </c>
      <c r="AA72" s="1">
        <v>-6.6087947681792495E-4</v>
      </c>
      <c r="AB72" s="1">
        <v>-6.25E-2</v>
      </c>
      <c r="AC72" s="1">
        <v>-0.299986367896175</v>
      </c>
      <c r="AD72" s="1">
        <v>-0.35889575911395599</v>
      </c>
      <c r="AE72" s="1">
        <v>-0.43002833218298903</v>
      </c>
      <c r="AF72" s="1">
        <v>-0.45180986819429497</v>
      </c>
      <c r="AG72" s="1">
        <v>-0.42899430797294502</v>
      </c>
      <c r="AH72" s="1">
        <v>-0.40306767954126999</v>
      </c>
      <c r="AI72" s="1">
        <v>-0.369252392120342</v>
      </c>
      <c r="AJ72" s="1">
        <v>-0.251362312380283</v>
      </c>
      <c r="AK72" s="1">
        <v>-0.29060752127172201</v>
      </c>
      <c r="AL72" s="1">
        <v>-0.36461482608428197</v>
      </c>
      <c r="AM72" s="1">
        <v>-0.40833970290376698</v>
      </c>
      <c r="AN72" s="1">
        <v>-0.38895273532194202</v>
      </c>
      <c r="AO72" s="1">
        <v>-5.7922727668078197E-3</v>
      </c>
      <c r="AP72" s="31">
        <v>-8.3406596151307001E-3</v>
      </c>
      <c r="AQ72" s="30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31">
        <v>0</v>
      </c>
      <c r="BK72" s="30">
        <v>-0.293027384070152</v>
      </c>
      <c r="BL72" s="31">
        <v>4.24661280286888E-4</v>
      </c>
      <c r="BM72" s="30">
        <v>-8.7863333036207599E-4</v>
      </c>
      <c r="BN72" s="1">
        <v>1.86341081742358E-4</v>
      </c>
      <c r="BO72" s="1">
        <v>-2.5147695646919501E-4</v>
      </c>
      <c r="BP72" s="1">
        <v>-3.9379157209074199E-3</v>
      </c>
      <c r="BQ72" s="31">
        <v>-3.4589240076833201E-3</v>
      </c>
    </row>
    <row r="73" spans="1:69" x14ac:dyDescent="0.25">
      <c r="A73" t="s">
        <v>158</v>
      </c>
      <c r="B73" t="s">
        <v>292</v>
      </c>
      <c r="C73" s="30">
        <v>-1.58815345790239E-3</v>
      </c>
      <c r="D73" s="31">
        <v>-5.1213515428250103E-3</v>
      </c>
      <c r="E73" s="30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31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30">
        <v>-2.9410249220414699E-5</v>
      </c>
      <c r="Y73" s="1">
        <v>9.8753417011349393E-3</v>
      </c>
      <c r="Z73" s="1">
        <v>-0.18860795201952599</v>
      </c>
      <c r="AA73" s="1">
        <v>3.95498000504991E-5</v>
      </c>
      <c r="AB73" s="1">
        <v>1.9230769230769398E-2</v>
      </c>
      <c r="AC73" s="1">
        <v>2.91969286979698E-2</v>
      </c>
      <c r="AD73" s="1">
        <v>-6.9268913666242798E-2</v>
      </c>
      <c r="AE73" s="1">
        <v>-0.16176639410910801</v>
      </c>
      <c r="AF73" s="1">
        <v>-0.22739747865523799</v>
      </c>
      <c r="AG73" s="1">
        <v>-0.25769269510021697</v>
      </c>
      <c r="AH73" s="1">
        <v>-0.28198544870499498</v>
      </c>
      <c r="AI73" s="1">
        <v>-0.30336320901709601</v>
      </c>
      <c r="AJ73" s="1">
        <v>-1.9723507925491799E-2</v>
      </c>
      <c r="AK73" s="1">
        <v>-3.80736675258595E-2</v>
      </c>
      <c r="AL73" s="1">
        <v>-3.65530735172995E-2</v>
      </c>
      <c r="AM73" s="1">
        <v>-8.3660958474494701E-2</v>
      </c>
      <c r="AN73" s="1">
        <v>-0.1080305787481</v>
      </c>
      <c r="AO73" s="1">
        <v>-6.0595290357238303E-3</v>
      </c>
      <c r="AP73" s="31">
        <v>-1.1997923458293199E-2</v>
      </c>
      <c r="AQ73" s="30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31">
        <v>0</v>
      </c>
      <c r="BK73" s="30">
        <v>2.32702444537836E-2</v>
      </c>
      <c r="BL73" s="31">
        <v>-2.8451953015694602E-4</v>
      </c>
      <c r="BM73" s="30">
        <v>0</v>
      </c>
      <c r="BN73" s="1">
        <v>0</v>
      </c>
      <c r="BO73" s="1">
        <v>0</v>
      </c>
      <c r="BP73" s="1">
        <v>0</v>
      </c>
      <c r="BQ73" s="31">
        <v>0</v>
      </c>
    </row>
    <row r="74" spans="1:69" x14ac:dyDescent="0.25">
      <c r="A74" t="s">
        <v>157</v>
      </c>
      <c r="B74" t="s">
        <v>12</v>
      </c>
      <c r="C74" s="30">
        <v>-9.1389575756814295E-4</v>
      </c>
      <c r="D74" s="31">
        <v>-2.61563173508072E-3</v>
      </c>
      <c r="E74" s="30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31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30">
        <v>-6.9415164535963195E-5</v>
      </c>
      <c r="Y74" s="1">
        <v>-1.01973637131285E-2</v>
      </c>
      <c r="Z74" s="1">
        <v>0.13103407404783299</v>
      </c>
      <c r="AA74" s="1">
        <v>3.0276511032805299E-5</v>
      </c>
      <c r="AB74" s="1">
        <v>-6.25E-2</v>
      </c>
      <c r="AC74" s="1">
        <v>0.208586096321039</v>
      </c>
      <c r="AD74" s="1">
        <v>0.19080575119099499</v>
      </c>
      <c r="AE74" s="1">
        <v>0.16804179335884001</v>
      </c>
      <c r="AF74" s="1">
        <v>0.115394526312009</v>
      </c>
      <c r="AG74" s="1">
        <v>8.9391160283508506E-2</v>
      </c>
      <c r="AH74" s="1">
        <v>7.7990267512530506E-2</v>
      </c>
      <c r="AI74" s="1">
        <v>8.4799260164916193E-2</v>
      </c>
      <c r="AJ74" s="1">
        <v>0.22763085834803901</v>
      </c>
      <c r="AK74" s="1">
        <v>0.211226172128954</v>
      </c>
      <c r="AL74" s="1">
        <v>0.19269896538547401</v>
      </c>
      <c r="AM74" s="1">
        <v>0.150245476287826</v>
      </c>
      <c r="AN74" s="1">
        <v>0.119263064301147</v>
      </c>
      <c r="AO74" s="1">
        <v>-8.0851426272481805E-3</v>
      </c>
      <c r="AP74" s="31">
        <v>-1.1997923458293199E-2</v>
      </c>
      <c r="AQ74" s="30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31">
        <v>0</v>
      </c>
      <c r="BK74" s="30">
        <v>-0.35176643287850401</v>
      </c>
      <c r="BL74" s="31">
        <v>-1.0100287550136101E-3</v>
      </c>
      <c r="BM74" s="30">
        <v>0</v>
      </c>
      <c r="BN74" s="1">
        <v>0</v>
      </c>
      <c r="BO74" s="1">
        <v>0</v>
      </c>
      <c r="BP74" s="1">
        <v>0</v>
      </c>
      <c r="BQ74" s="31">
        <v>0</v>
      </c>
    </row>
    <row r="75" spans="1:69" x14ac:dyDescent="0.25">
      <c r="A75" t="s">
        <v>215</v>
      </c>
      <c r="B75" t="s">
        <v>293</v>
      </c>
      <c r="C75" s="30">
        <v>0</v>
      </c>
      <c r="D75" s="31">
        <v>0</v>
      </c>
      <c r="E75" s="30">
        <v>-5.11270937296122E-5</v>
      </c>
      <c r="F75" s="1">
        <v>-3.4036574312167398E-4</v>
      </c>
      <c r="G75" s="1">
        <v>-3.125E-2</v>
      </c>
      <c r="H75" s="1">
        <v>-7.7643085113995799E-3</v>
      </c>
      <c r="I75" s="1">
        <v>-1.7657543092930001E-3</v>
      </c>
      <c r="J75" s="1">
        <v>-1.4562837364315E-3</v>
      </c>
      <c r="K75" s="1">
        <v>-9.6467454640289201E-4</v>
      </c>
      <c r="L75" s="1">
        <v>-6.71906835282149E-4</v>
      </c>
      <c r="M75" s="1">
        <v>-5.2969106951312301E-4</v>
      </c>
      <c r="N75" s="1">
        <v>-7.3439711307406305E-4</v>
      </c>
      <c r="O75" s="1">
        <v>9.9514947207269091E-4</v>
      </c>
      <c r="P75" s="1">
        <v>1.9230769230769201E-2</v>
      </c>
      <c r="Q75" s="1">
        <v>-0.161636610724711</v>
      </c>
      <c r="R75" s="31">
        <v>-1.20654080562886E-2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30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31">
        <v>0</v>
      </c>
      <c r="AQ75" s="30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31">
        <v>0</v>
      </c>
      <c r="BK75" s="30">
        <v>0</v>
      </c>
      <c r="BL75" s="31">
        <v>0</v>
      </c>
      <c r="BM75" s="30">
        <v>0</v>
      </c>
      <c r="BN75" s="1">
        <v>0</v>
      </c>
      <c r="BO75" s="1">
        <v>0</v>
      </c>
      <c r="BP75" s="1">
        <v>0</v>
      </c>
      <c r="BQ75" s="31">
        <v>0</v>
      </c>
    </row>
    <row r="76" spans="1:69" x14ac:dyDescent="0.25">
      <c r="A76" t="s">
        <v>216</v>
      </c>
      <c r="B76" t="s">
        <v>35</v>
      </c>
      <c r="C76" s="30">
        <v>0</v>
      </c>
      <c r="D76" s="31">
        <v>0</v>
      </c>
      <c r="E76" s="30">
        <v>-2.36446038365359E-4</v>
      </c>
      <c r="F76" s="1">
        <v>-4.7600360023514502E-4</v>
      </c>
      <c r="G76" s="1">
        <v>0.1875</v>
      </c>
      <c r="H76" s="1">
        <v>-4.4653718996436297E-2</v>
      </c>
      <c r="I76" s="1">
        <v>-2.6339722411439399E-3</v>
      </c>
      <c r="J76" s="1">
        <v>-2.8406677602802301E-3</v>
      </c>
      <c r="K76" s="1">
        <v>-8.3716878333978605E-4</v>
      </c>
      <c r="L76" s="1">
        <v>-5.7574876225061902E-3</v>
      </c>
      <c r="M76" s="1">
        <v>-4.1310354586711001E-3</v>
      </c>
      <c r="N76" s="1">
        <v>-5.2007817552292704E-3</v>
      </c>
      <c r="O76" s="1">
        <v>1.28489838106543E-2</v>
      </c>
      <c r="P76" s="1">
        <v>0.21153846153846101</v>
      </c>
      <c r="Q76" s="1">
        <v>0.64239391115386801</v>
      </c>
      <c r="R76" s="31">
        <v>7.6823411525316299E-2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30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31">
        <v>0</v>
      </c>
      <c r="AQ76" s="30">
        <v>-3.2003034989856001E-4</v>
      </c>
      <c r="AR76" s="1">
        <v>4.7289640093189E-4</v>
      </c>
      <c r="AS76" s="1">
        <v>-7.1045382050166694E-2</v>
      </c>
      <c r="AT76" s="1">
        <v>8.7001648452286404E-2</v>
      </c>
      <c r="AU76" s="1">
        <v>8.1281143486285096E-2</v>
      </c>
      <c r="AV76" s="1">
        <v>1.81459486227761</v>
      </c>
      <c r="AW76" s="1">
        <v>-2.3468227990810601E-3</v>
      </c>
      <c r="AX76" s="1">
        <v>-6.1765316272809501E-3</v>
      </c>
      <c r="AY76" s="1">
        <v>-5.7445242760778897E-3</v>
      </c>
      <c r="AZ76" s="1">
        <v>1.29376165701406E-2</v>
      </c>
      <c r="BA76" s="1">
        <v>1.2652413551750501</v>
      </c>
      <c r="BB76" s="1">
        <v>1.07939710321567</v>
      </c>
      <c r="BC76" s="1">
        <v>0.47973598581490401</v>
      </c>
      <c r="BD76" s="1">
        <v>1.4455854680728599</v>
      </c>
      <c r="BE76" s="1">
        <v>1.2386594843296901</v>
      </c>
      <c r="BF76" s="1">
        <v>0.111074847543747</v>
      </c>
      <c r="BG76" s="1">
        <v>0.32261297127427402</v>
      </c>
      <c r="BH76" s="1">
        <v>7.7673275243811804E-2</v>
      </c>
      <c r="BI76" s="1">
        <v>3.5446760045982302E-2</v>
      </c>
      <c r="BJ76" s="31">
        <v>0.12481146460549</v>
      </c>
      <c r="BK76" s="30">
        <v>0</v>
      </c>
      <c r="BL76" s="31">
        <v>0</v>
      </c>
      <c r="BM76" s="30">
        <v>0</v>
      </c>
      <c r="BN76" s="1">
        <v>0</v>
      </c>
      <c r="BO76" s="1">
        <v>0</v>
      </c>
      <c r="BP76" s="1">
        <v>0</v>
      </c>
      <c r="BQ76" s="31">
        <v>0</v>
      </c>
    </row>
    <row r="77" spans="1:69" x14ac:dyDescent="0.25">
      <c r="A77" t="s">
        <v>217</v>
      </c>
      <c r="B77" t="s">
        <v>294</v>
      </c>
      <c r="C77" s="30">
        <v>0</v>
      </c>
      <c r="D77" s="31">
        <v>0</v>
      </c>
      <c r="E77" s="30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31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30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31">
        <v>0</v>
      </c>
      <c r="AQ77" s="30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31">
        <v>0</v>
      </c>
      <c r="BK77" s="30">
        <v>0</v>
      </c>
      <c r="BL77" s="31">
        <v>0</v>
      </c>
      <c r="BM77" s="30">
        <v>0</v>
      </c>
      <c r="BN77" s="1">
        <v>0</v>
      </c>
      <c r="BO77" s="1">
        <v>0</v>
      </c>
      <c r="BP77" s="1">
        <v>0</v>
      </c>
      <c r="BQ77" s="31">
        <v>0</v>
      </c>
    </row>
    <row r="78" spans="1:69" x14ac:dyDescent="0.25">
      <c r="A78" t="s">
        <v>218</v>
      </c>
      <c r="B78" t="s">
        <v>295</v>
      </c>
      <c r="C78" s="30">
        <v>0</v>
      </c>
      <c r="D78" s="31">
        <v>0</v>
      </c>
      <c r="E78" s="30">
        <v>-2.0824549360788899E-4</v>
      </c>
      <c r="F78" s="1">
        <v>-1.5143821193401401E-3</v>
      </c>
      <c r="G78" s="1">
        <v>-9.375E-2</v>
      </c>
      <c r="H78" s="1">
        <v>-3.0592091139385401E-2</v>
      </c>
      <c r="I78" s="1">
        <v>5.5493948934360899E-3</v>
      </c>
      <c r="J78" s="1">
        <v>4.5739938555219599E-3</v>
      </c>
      <c r="K78" s="1">
        <v>7.4642834939069001E-3</v>
      </c>
      <c r="L78" s="1">
        <v>8.2380967016689195E-3</v>
      </c>
      <c r="M78" s="1">
        <v>7.9575154192631208E-3</v>
      </c>
      <c r="N78" s="1">
        <v>8.2298542941602708E-3</v>
      </c>
      <c r="O78" s="1">
        <v>5.8867841774444898E-4</v>
      </c>
      <c r="P78" s="1">
        <v>-0.1875</v>
      </c>
      <c r="Q78" s="1">
        <v>0.36747080526558301</v>
      </c>
      <c r="R78" s="31">
        <v>1.6748105200734598E-2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30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31">
        <v>0</v>
      </c>
      <c r="AQ78" s="30">
        <v>-2.3864420092373499E-4</v>
      </c>
      <c r="AR78" s="1">
        <v>3.1407061638728199E-3</v>
      </c>
      <c r="AS78" s="1">
        <v>-4.1322314049586799E-2</v>
      </c>
      <c r="AT78" s="1">
        <v>3.8787112622691203E-2</v>
      </c>
      <c r="AU78" s="1">
        <v>1.4724727645097999E-2</v>
      </c>
      <c r="AV78" s="1">
        <v>0.70392907815939099</v>
      </c>
      <c r="AW78" s="1">
        <v>4.87546712424646E-3</v>
      </c>
      <c r="AX78" s="1">
        <v>8.2250739148033106E-3</v>
      </c>
      <c r="AY78" s="1">
        <v>8.2388482419879002E-3</v>
      </c>
      <c r="AZ78" s="1">
        <v>4.9796646401218997E-4</v>
      </c>
      <c r="BA78" s="1">
        <v>0.777291094529727</v>
      </c>
      <c r="BB78" s="1">
        <v>0.66831739661702405</v>
      </c>
      <c r="BC78" s="1">
        <v>0.86098026149131501</v>
      </c>
      <c r="BD78" s="1">
        <v>0.762413205770062</v>
      </c>
      <c r="BE78" s="1">
        <v>0.47426077135266598</v>
      </c>
      <c r="BF78" s="1">
        <v>1.7964769641416099E-2</v>
      </c>
      <c r="BG78" s="1">
        <v>0.10729646362246401</v>
      </c>
      <c r="BH78" s="1">
        <v>2.4681205496763899E-2</v>
      </c>
      <c r="BI78" s="1">
        <v>5.5688036353115498E-2</v>
      </c>
      <c r="BJ78" s="31">
        <v>2.84285853447072E-2</v>
      </c>
      <c r="BK78" s="30">
        <v>0</v>
      </c>
      <c r="BL78" s="31">
        <v>0</v>
      </c>
      <c r="BM78" s="30">
        <v>0</v>
      </c>
      <c r="BN78" s="1">
        <v>0</v>
      </c>
      <c r="BO78" s="1">
        <v>0</v>
      </c>
      <c r="BP78" s="1">
        <v>0</v>
      </c>
      <c r="BQ78" s="31">
        <v>0</v>
      </c>
    </row>
    <row r="79" spans="1:69" x14ac:dyDescent="0.25">
      <c r="A79" t="s">
        <v>156</v>
      </c>
      <c r="B79" t="s">
        <v>296</v>
      </c>
      <c r="C79" s="30">
        <v>-4.46392784568388E-4</v>
      </c>
      <c r="D79" s="31">
        <v>-1.1023603163384801E-3</v>
      </c>
      <c r="E79" s="30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31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30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31">
        <v>0</v>
      </c>
      <c r="AQ79" s="30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31">
        <v>0</v>
      </c>
      <c r="BK79" s="30">
        <v>0.416685311677366</v>
      </c>
      <c r="BL79" s="31">
        <v>-3.9906194821286698E-4</v>
      </c>
      <c r="BM79" s="30">
        <v>0</v>
      </c>
      <c r="BN79" s="1">
        <v>0</v>
      </c>
      <c r="BO79" s="1">
        <v>0</v>
      </c>
      <c r="BP79" s="1">
        <v>0</v>
      </c>
      <c r="BQ79" s="31">
        <v>0</v>
      </c>
    </row>
    <row r="80" spans="1:69" x14ac:dyDescent="0.25">
      <c r="A80" t="s">
        <v>147</v>
      </c>
      <c r="B80" t="s">
        <v>36</v>
      </c>
      <c r="C80" s="30">
        <v>1.17704807946526E-4</v>
      </c>
      <c r="D80" s="31">
        <v>-1.8569997078045899E-3</v>
      </c>
      <c r="E80" s="30">
        <v>6.5847810336765004E-4</v>
      </c>
      <c r="F80" s="1">
        <v>1.33949067056661E-2</v>
      </c>
      <c r="G80" s="1">
        <v>0.50347222222222199</v>
      </c>
      <c r="H80" s="1">
        <v>0.201800460849279</v>
      </c>
      <c r="I80" s="1">
        <v>-3.5244759883928702E-3</v>
      </c>
      <c r="J80" s="1">
        <v>2.1751254288510402E-3</v>
      </c>
      <c r="K80" s="1">
        <v>-9.9902043238863699E-3</v>
      </c>
      <c r="L80" s="1">
        <v>-2.57594883691032E-2</v>
      </c>
      <c r="M80" s="1">
        <v>-2.6668810618186201E-2</v>
      </c>
      <c r="N80" s="1">
        <v>-2.75961310746595E-2</v>
      </c>
      <c r="O80" s="1">
        <v>-1.8550081177374E-2</v>
      </c>
      <c r="P80" s="1">
        <v>-1.2451923076923099</v>
      </c>
      <c r="Q80" s="1">
        <v>-1.23177595120047</v>
      </c>
      <c r="R80" s="31">
        <v>-0.27269025183643297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30">
        <v>1.17704807946526E-4</v>
      </c>
      <c r="Y80" s="1">
        <v>4.7426686321936098E-2</v>
      </c>
      <c r="Z80" s="1">
        <v>-3.6608958551031701</v>
      </c>
      <c r="AA80" s="1">
        <v>-1.44275467928551E-2</v>
      </c>
      <c r="AB80" s="1">
        <v>-0.206730769230769</v>
      </c>
      <c r="AC80" s="1">
        <v>-4.9558964276481996</v>
      </c>
      <c r="AD80" s="1">
        <v>-4.6173180725642897</v>
      </c>
      <c r="AE80" s="1">
        <v>-4.5185741276590496</v>
      </c>
      <c r="AF80" s="1">
        <v>-4.25325234000635</v>
      </c>
      <c r="AG80" s="1">
        <v>-3.9136488288005999</v>
      </c>
      <c r="AH80" s="1">
        <v>-3.65765483628737</v>
      </c>
      <c r="AI80" s="1">
        <v>-3.6331711218562002</v>
      </c>
      <c r="AJ80" s="1">
        <v>-4.2025129920617399</v>
      </c>
      <c r="AK80" s="1">
        <v>-4.5899594514077497</v>
      </c>
      <c r="AL80" s="1">
        <v>-4.8886920396910796</v>
      </c>
      <c r="AM80" s="1">
        <v>-4.6960035816454804</v>
      </c>
      <c r="AN80" s="1">
        <v>-4.2041313433456597</v>
      </c>
      <c r="AO80" s="1">
        <v>-0.12058669090990499</v>
      </c>
      <c r="AP80" s="31">
        <v>-0.16125720626578199</v>
      </c>
      <c r="AQ80" s="30">
        <v>4.80064291768649E-4</v>
      </c>
      <c r="AR80" s="1">
        <v>-9.0366394654691005E-4</v>
      </c>
      <c r="AS80" s="1">
        <v>0.18703784254023501</v>
      </c>
      <c r="AT80" s="1">
        <v>0.67536264154602599</v>
      </c>
      <c r="AU80" s="1">
        <v>0.85466491662618205</v>
      </c>
      <c r="AV80" s="1">
        <v>-5.2516958992688103</v>
      </c>
      <c r="AW80" s="1">
        <v>3.9902270751833004E-3</v>
      </c>
      <c r="AX80" s="1">
        <v>-2.71042411614166E-2</v>
      </c>
      <c r="AY80" s="1">
        <v>-2.9422883325187499E-2</v>
      </c>
      <c r="AZ80" s="1">
        <v>-2.05340073528574E-2</v>
      </c>
      <c r="BA80" s="1">
        <v>-8.9706792413085008</v>
      </c>
      <c r="BB80" s="1">
        <v>-8.6605985698510999</v>
      </c>
      <c r="BC80" s="1">
        <v>-7.5718266552854301</v>
      </c>
      <c r="BD80" s="1">
        <v>-7.8522939469957302</v>
      </c>
      <c r="BE80" s="1">
        <v>-1.3607419097515101</v>
      </c>
      <c r="BF80" s="1">
        <v>-0.444833388986281</v>
      </c>
      <c r="BG80" s="1">
        <v>-1.18746633723787</v>
      </c>
      <c r="BH80" s="1">
        <v>-0.169957620800397</v>
      </c>
      <c r="BI80" s="1">
        <v>-0.22807201893135401</v>
      </c>
      <c r="BJ80" s="31">
        <v>-0.29715555086663398</v>
      </c>
      <c r="BK80" s="30">
        <v>0</v>
      </c>
      <c r="BL80" s="31">
        <v>0</v>
      </c>
      <c r="BM80" s="30">
        <v>0</v>
      </c>
      <c r="BN80" s="1">
        <v>0</v>
      </c>
      <c r="BO80" s="1">
        <v>0</v>
      </c>
      <c r="BP80" s="1">
        <v>0</v>
      </c>
      <c r="BQ80" s="31">
        <v>0</v>
      </c>
    </row>
    <row r="81" spans="1:69" x14ac:dyDescent="0.25">
      <c r="A81" t="s">
        <v>219</v>
      </c>
      <c r="B81" t="s">
        <v>297</v>
      </c>
      <c r="C81" s="30">
        <v>0</v>
      </c>
      <c r="D81" s="31">
        <v>0</v>
      </c>
      <c r="E81" s="30">
        <v>-5.11270937296122E-5</v>
      </c>
      <c r="F81" s="1">
        <v>-3.4036574312167398E-4</v>
      </c>
      <c r="G81" s="1">
        <v>-3.125E-2</v>
      </c>
      <c r="H81" s="1">
        <v>-7.7643085113995799E-3</v>
      </c>
      <c r="I81" s="1">
        <v>-1.7657543092930001E-3</v>
      </c>
      <c r="J81" s="1">
        <v>-1.4562837364315E-3</v>
      </c>
      <c r="K81" s="1">
        <v>-9.6467454640289201E-4</v>
      </c>
      <c r="L81" s="1">
        <v>-6.71906835282149E-4</v>
      </c>
      <c r="M81" s="1">
        <v>-5.2969106951312301E-4</v>
      </c>
      <c r="N81" s="1">
        <v>-7.3439711307406305E-4</v>
      </c>
      <c r="O81" s="1">
        <v>9.9514947207269091E-4</v>
      </c>
      <c r="P81" s="1">
        <v>1.9230769230769201E-2</v>
      </c>
      <c r="Q81" s="1">
        <v>-0.161636610724711</v>
      </c>
      <c r="R81" s="31">
        <v>-1.20654080562886E-2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30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31">
        <v>0</v>
      </c>
      <c r="AQ81" s="30">
        <v>-6.0292802633272601E-5</v>
      </c>
      <c r="AR81" s="1">
        <v>-4.06543453807817E-4</v>
      </c>
      <c r="AS81" s="1">
        <v>-1.08742931709439E-2</v>
      </c>
      <c r="AT81" s="1">
        <v>-1.54430170627382E-2</v>
      </c>
      <c r="AU81" s="1">
        <v>-1.8986084849363E-2</v>
      </c>
      <c r="AV81" s="1">
        <v>0.30263784271466299</v>
      </c>
      <c r="AW81" s="1">
        <v>-1.4487470572991201E-3</v>
      </c>
      <c r="AX81" s="1">
        <v>-7.1153485985225298E-4</v>
      </c>
      <c r="AY81" s="1">
        <v>-7.8809287795099197E-4</v>
      </c>
      <c r="AZ81" s="1">
        <v>9.9639255110851605E-4</v>
      </c>
      <c r="BA81" s="1">
        <v>0.27488498980593101</v>
      </c>
      <c r="BB81" s="1">
        <v>0.26182273993577099</v>
      </c>
      <c r="BC81" s="1">
        <v>0.40251468361903497</v>
      </c>
      <c r="BD81" s="1">
        <v>0.37715703919995602</v>
      </c>
      <c r="BE81" s="1">
        <v>0.191927473132327</v>
      </c>
      <c r="BF81" s="1">
        <v>5.5746868544000003E-2</v>
      </c>
      <c r="BG81" s="1">
        <v>0.119818883176821</v>
      </c>
      <c r="BH81" s="1">
        <v>2.2327742312724701E-2</v>
      </c>
      <c r="BI81" s="1">
        <v>2.3473558419074302E-2</v>
      </c>
      <c r="BJ81" s="31">
        <v>-1.40794961557831E-2</v>
      </c>
      <c r="BK81" s="30">
        <v>0</v>
      </c>
      <c r="BL81" s="31">
        <v>0</v>
      </c>
      <c r="BM81" s="30">
        <v>0</v>
      </c>
      <c r="BN81" s="1">
        <v>0</v>
      </c>
      <c r="BO81" s="1">
        <v>0</v>
      </c>
      <c r="BP81" s="1">
        <v>0</v>
      </c>
      <c r="BQ81" s="31">
        <v>0</v>
      </c>
    </row>
    <row r="82" spans="1:69" x14ac:dyDescent="0.25">
      <c r="A82" t="s">
        <v>143</v>
      </c>
      <c r="B82" t="s">
        <v>18</v>
      </c>
      <c r="C82" s="30">
        <v>2.49356392220874E-4</v>
      </c>
      <c r="D82" s="31">
        <v>-2.56104701730674E-4</v>
      </c>
      <c r="E82" s="30">
        <v>2.0690495391388702E-3</v>
      </c>
      <c r="F82" s="1">
        <v>1.3123703953882199E-2</v>
      </c>
      <c r="G82" s="1">
        <v>0.91666666666666696</v>
      </c>
      <c r="H82" s="1">
        <v>0.158917862918807</v>
      </c>
      <c r="I82" s="1">
        <v>-2.69098757215934E-3</v>
      </c>
      <c r="J82" s="1">
        <v>-8.9425699101268706E-3</v>
      </c>
      <c r="K82" s="1">
        <v>8.4531433152748798E-5</v>
      </c>
      <c r="L82" s="1">
        <v>-1.0694738070468E-2</v>
      </c>
      <c r="M82" s="1">
        <v>-4.6224689620746502E-3</v>
      </c>
      <c r="N82" s="1">
        <v>-9.3957817225370603E-3</v>
      </c>
      <c r="O82" s="1">
        <v>3.7172340230052902E-3</v>
      </c>
      <c r="P82" s="1">
        <v>0.63461538461538403</v>
      </c>
      <c r="Q82" s="1">
        <v>-5.3340081539154696</v>
      </c>
      <c r="R82" s="31">
        <v>-0.43917327895285702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30">
        <v>9.8747848363040796E-5</v>
      </c>
      <c r="Y82" s="1">
        <v>2.2487870504214899E-2</v>
      </c>
      <c r="Z82" s="1">
        <v>-0.53072082673820997</v>
      </c>
      <c r="AA82" s="1">
        <v>-2.0691465876577098E-3</v>
      </c>
      <c r="AB82" s="1">
        <v>-4.3269230769230699E-2</v>
      </c>
      <c r="AC82" s="1">
        <v>-0.51803183449787504</v>
      </c>
      <c r="AD82" s="1">
        <v>-0.46028721335529499</v>
      </c>
      <c r="AE82" s="1">
        <v>-0.44257103902955702</v>
      </c>
      <c r="AF82" s="1">
        <v>-0.41023692966359299</v>
      </c>
      <c r="AG82" s="1">
        <v>-0.38488598948273001</v>
      </c>
      <c r="AH82" s="1">
        <v>-0.38397474360772599</v>
      </c>
      <c r="AI82" s="1">
        <v>-0.39764489737089698</v>
      </c>
      <c r="AJ82" s="1">
        <v>-0.44609559934984599</v>
      </c>
      <c r="AK82" s="1">
        <v>-0.50037102605246997</v>
      </c>
      <c r="AL82" s="1">
        <v>-0.57844735441628403</v>
      </c>
      <c r="AM82" s="1">
        <v>-0.58680494504365499</v>
      </c>
      <c r="AN82" s="1">
        <v>-0.56464115746280796</v>
      </c>
      <c r="AO82" s="1">
        <v>-1.1960183958505901E-2</v>
      </c>
      <c r="AP82" s="31">
        <v>-1.6798977778521799E-2</v>
      </c>
      <c r="AQ82" s="30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31">
        <v>0</v>
      </c>
      <c r="BK82" s="30">
        <v>-0.140755677304648</v>
      </c>
      <c r="BL82" s="31">
        <v>-5.7275470817522403E-5</v>
      </c>
      <c r="BM82" s="30">
        <v>5.86657563035934E-3</v>
      </c>
      <c r="BN82" s="1">
        <v>-2.78763899083064E-3</v>
      </c>
      <c r="BO82" s="1">
        <v>-9.0300629736870305E-3</v>
      </c>
      <c r="BP82" s="1">
        <v>-3.9448469213175198E-3</v>
      </c>
      <c r="BQ82" s="31">
        <v>-2.3134493464128198E-3</v>
      </c>
    </row>
    <row r="83" spans="1:69" x14ac:dyDescent="0.25">
      <c r="A83" t="s">
        <v>146</v>
      </c>
      <c r="B83" t="s">
        <v>45</v>
      </c>
      <c r="C83" s="30">
        <v>1.19870325497714E-4</v>
      </c>
      <c r="D83" s="31">
        <v>-2.9866470820421302E-4</v>
      </c>
      <c r="E83" s="30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31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30">
        <v>1.19870325497714E-4</v>
      </c>
      <c r="Y83" s="1">
        <v>3.1450816504701502E-2</v>
      </c>
      <c r="Z83" s="1">
        <v>-0.65278958395848996</v>
      </c>
      <c r="AA83" s="1">
        <v>-1.9826384304537799E-3</v>
      </c>
      <c r="AB83" s="1">
        <v>-0.1875</v>
      </c>
      <c r="AC83" s="1">
        <v>-0.89995910368852405</v>
      </c>
      <c r="AD83" s="1">
        <v>-1.0766872773418701</v>
      </c>
      <c r="AE83" s="1">
        <v>-1.29008499654897</v>
      </c>
      <c r="AF83" s="1">
        <v>-1.35542960458289</v>
      </c>
      <c r="AG83" s="1">
        <v>-1.2869829239188399</v>
      </c>
      <c r="AH83" s="1">
        <v>-1.20920303862381</v>
      </c>
      <c r="AI83" s="1">
        <v>-1.1077571763610199</v>
      </c>
      <c r="AJ83" s="1">
        <v>-0.75408693714084996</v>
      </c>
      <c r="AK83" s="1">
        <v>-0.87182256381516499</v>
      </c>
      <c r="AL83" s="1">
        <v>-1.09384447825285</v>
      </c>
      <c r="AM83" s="1">
        <v>-1.2250191087113</v>
      </c>
      <c r="AN83" s="1">
        <v>-1.1668582059658299</v>
      </c>
      <c r="AO83" s="1">
        <v>-1.7376818300423501E-2</v>
      </c>
      <c r="AP83" s="31">
        <v>-2.50219788453921E-2</v>
      </c>
      <c r="AQ83" s="30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31">
        <v>0</v>
      </c>
      <c r="BK83" s="30">
        <v>0</v>
      </c>
      <c r="BL83" s="31">
        <v>0</v>
      </c>
      <c r="BM83" s="30">
        <v>0</v>
      </c>
      <c r="BN83" s="1">
        <v>0</v>
      </c>
      <c r="BO83" s="1">
        <v>0</v>
      </c>
      <c r="BP83" s="1">
        <v>0</v>
      </c>
      <c r="BQ83" s="31">
        <v>0</v>
      </c>
    </row>
    <row r="84" spans="1:69" x14ac:dyDescent="0.25">
      <c r="A84" t="s">
        <v>220</v>
      </c>
      <c r="B84" t="s">
        <v>298</v>
      </c>
      <c r="C84" s="30">
        <v>0</v>
      </c>
      <c r="D84" s="31">
        <v>0</v>
      </c>
      <c r="E84" s="30">
        <v>-6.9415164535963195E-5</v>
      </c>
      <c r="F84" s="1">
        <v>-5.0479403978004496E-4</v>
      </c>
      <c r="G84" s="1">
        <v>-3.125E-2</v>
      </c>
      <c r="H84" s="1">
        <v>-1.01973637131285E-2</v>
      </c>
      <c r="I84" s="1">
        <v>1.84979829781203E-3</v>
      </c>
      <c r="J84" s="1">
        <v>1.52466461850732E-3</v>
      </c>
      <c r="K84" s="1">
        <v>2.48809449796897E-3</v>
      </c>
      <c r="L84" s="1">
        <v>2.7460322338896401E-3</v>
      </c>
      <c r="M84" s="1">
        <v>2.6525051397543698E-3</v>
      </c>
      <c r="N84" s="1">
        <v>2.7432847647200901E-3</v>
      </c>
      <c r="O84" s="1">
        <v>1.9622613924815001E-4</v>
      </c>
      <c r="P84" s="1">
        <v>-6.25E-2</v>
      </c>
      <c r="Q84" s="1">
        <v>0.122490268421861</v>
      </c>
      <c r="R84" s="31">
        <v>5.5827017335781902E-3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30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31">
        <v>0</v>
      </c>
      <c r="AQ84" s="30">
        <v>-7.95480669745783E-5</v>
      </c>
      <c r="AR84" s="1">
        <v>1.0469020546242699E-3</v>
      </c>
      <c r="AS84" s="1">
        <v>-1.37741046831956E-2</v>
      </c>
      <c r="AT84" s="1">
        <v>1.2929037540897101E-2</v>
      </c>
      <c r="AU84" s="1">
        <v>4.9082425483660003E-3</v>
      </c>
      <c r="AV84" s="1">
        <v>0.23464302605313</v>
      </c>
      <c r="AW84" s="1">
        <v>1.6251557080821501E-3</v>
      </c>
      <c r="AX84" s="1">
        <v>2.7416913049344402E-3</v>
      </c>
      <c r="AY84" s="1">
        <v>2.7462827473293001E-3</v>
      </c>
      <c r="AZ84" s="1">
        <v>1.6598882133739699E-4</v>
      </c>
      <c r="BA84" s="1">
        <v>0.25909703150990898</v>
      </c>
      <c r="BB84" s="1">
        <v>0.22277246553900801</v>
      </c>
      <c r="BC84" s="1">
        <v>0.28699342049710502</v>
      </c>
      <c r="BD84" s="1">
        <v>0.25413773525668698</v>
      </c>
      <c r="BE84" s="1">
        <v>0.15808692378422201</v>
      </c>
      <c r="BF84" s="1">
        <v>5.9882565471387197E-3</v>
      </c>
      <c r="BG84" s="1">
        <v>3.5765487874154601E-2</v>
      </c>
      <c r="BH84" s="1">
        <v>0</v>
      </c>
      <c r="BI84" s="1">
        <v>0</v>
      </c>
      <c r="BJ84" s="31">
        <v>0</v>
      </c>
      <c r="BK84" s="30">
        <v>0</v>
      </c>
      <c r="BL84" s="31">
        <v>0</v>
      </c>
      <c r="BM84" s="30">
        <v>0</v>
      </c>
      <c r="BN84" s="1">
        <v>0</v>
      </c>
      <c r="BO84" s="1">
        <v>0</v>
      </c>
      <c r="BP84" s="1">
        <v>0</v>
      </c>
      <c r="BQ84" s="31">
        <v>0</v>
      </c>
    </row>
    <row r="85" spans="1:69" x14ac:dyDescent="0.25">
      <c r="A85" t="s">
        <v>221</v>
      </c>
      <c r="B85" t="s">
        <v>23</v>
      </c>
      <c r="C85" s="30">
        <v>0</v>
      </c>
      <c r="D85" s="31">
        <v>0</v>
      </c>
      <c r="E85" s="30">
        <v>2.2270742590709798E-3</v>
      </c>
      <c r="F85" s="1">
        <v>4.0174418225393804E-3</v>
      </c>
      <c r="G85" s="1">
        <v>0.41666666666666702</v>
      </c>
      <c r="H85" s="1">
        <v>0.166378039529991</v>
      </c>
      <c r="I85" s="1">
        <v>-3.7858198963383102E-3</v>
      </c>
      <c r="J85" s="1">
        <v>-9.0197265532061897E-3</v>
      </c>
      <c r="K85" s="1">
        <v>-4.1484465010573702E-3</v>
      </c>
      <c r="L85" s="1">
        <v>-8.5909807196089198E-4</v>
      </c>
      <c r="M85" s="1">
        <v>1.61135894434988E-3</v>
      </c>
      <c r="N85" s="1">
        <v>-1.5346025508554599E-3</v>
      </c>
      <c r="O85" s="1">
        <v>-7.3314112234163101E-3</v>
      </c>
      <c r="P85" s="1">
        <v>0.28846153846153799</v>
      </c>
      <c r="Q85" s="1">
        <v>-2.42454916087067</v>
      </c>
      <c r="R85" s="31">
        <v>-0.22835834261927199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30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31">
        <v>0</v>
      </c>
      <c r="AQ85" s="30">
        <v>1.5495570726968799E-4</v>
      </c>
      <c r="AR85" s="1">
        <v>-6.1192162347756902E-4</v>
      </c>
      <c r="AS85" s="1">
        <v>9.0619109757865707E-3</v>
      </c>
      <c r="AT85" s="1">
        <v>-4.0403242315303397E-3</v>
      </c>
      <c r="AU85" s="1">
        <v>-6.4688534410149205E-5</v>
      </c>
      <c r="AV85" s="1">
        <v>1.06786083482433E-2</v>
      </c>
      <c r="AW85" s="1">
        <v>-5.6903161543562304E-4</v>
      </c>
      <c r="AX85" s="1">
        <v>-2.0746842340634599E-4</v>
      </c>
      <c r="AY85" s="1">
        <v>-1.02497210177382E-4</v>
      </c>
      <c r="AZ85" s="1">
        <v>-6.9069453418541601E-4</v>
      </c>
      <c r="BA85" s="1">
        <v>-0.29640331033821199</v>
      </c>
      <c r="BB85" s="1">
        <v>-0.101474537055908</v>
      </c>
      <c r="BC85" s="1">
        <v>-0.24882607736940901</v>
      </c>
      <c r="BD85" s="1">
        <v>-0.10581681346821301</v>
      </c>
      <c r="BE85" s="1">
        <v>-0.19187497164300901</v>
      </c>
      <c r="BF85" s="1">
        <v>-1.5321967423226401E-2</v>
      </c>
      <c r="BG85" s="1">
        <v>-2.0125591687594702E-2</v>
      </c>
      <c r="BH85" s="1">
        <v>-6.6054869238927599E-3</v>
      </c>
      <c r="BI85" s="1">
        <v>-8.7222826496465098E-3</v>
      </c>
      <c r="BJ85" s="31">
        <v>-2.07013750323062E-2</v>
      </c>
      <c r="BK85" s="30">
        <v>0</v>
      </c>
      <c r="BL85" s="31">
        <v>0</v>
      </c>
      <c r="BM85" s="30">
        <v>3.7230984914957302E-3</v>
      </c>
      <c r="BN85" s="1">
        <v>-3.5986886113673201E-3</v>
      </c>
      <c r="BO85" s="1">
        <v>-8.4165557807795808E-3</v>
      </c>
      <c r="BP85" s="1">
        <v>-6.8610682586173395E-4</v>
      </c>
      <c r="BQ85" s="31">
        <v>-1.47480369277626E-3</v>
      </c>
    </row>
    <row r="86" spans="1:69" x14ac:dyDescent="0.25">
      <c r="A86" t="s">
        <v>222</v>
      </c>
      <c r="B86" t="s">
        <v>299</v>
      </c>
      <c r="C86" s="30">
        <v>0</v>
      </c>
      <c r="D86" s="31">
        <v>0</v>
      </c>
      <c r="E86" s="30">
        <v>-1.5338128118883701E-4</v>
      </c>
      <c r="F86" s="1">
        <v>-1.0210972293650199E-3</v>
      </c>
      <c r="G86" s="1">
        <v>-9.375E-2</v>
      </c>
      <c r="H86" s="1">
        <v>-2.3292925534198702E-2</v>
      </c>
      <c r="I86" s="1">
        <v>-5.2972629278789903E-3</v>
      </c>
      <c r="J86" s="1">
        <v>-4.3688512092945097E-3</v>
      </c>
      <c r="K86" s="1">
        <v>-2.8940236392086698E-3</v>
      </c>
      <c r="L86" s="1">
        <v>-2.0157205058464502E-3</v>
      </c>
      <c r="M86" s="1">
        <v>-1.5890732085393699E-3</v>
      </c>
      <c r="N86" s="1">
        <v>-2.20319133922219E-3</v>
      </c>
      <c r="O86" s="1">
        <v>2.9854484162180699E-3</v>
      </c>
      <c r="P86" s="1">
        <v>5.7692307692307702E-2</v>
      </c>
      <c r="Q86" s="1">
        <v>-0.48490983217413303</v>
      </c>
      <c r="R86" s="31">
        <v>-3.6196224168865802E-2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30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31">
        <v>0</v>
      </c>
      <c r="AQ86" s="30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31">
        <v>0</v>
      </c>
      <c r="BK86" s="30">
        <v>0</v>
      </c>
      <c r="BL86" s="31">
        <v>0</v>
      </c>
      <c r="BM86" s="30">
        <v>-1.0210972293650199E-3</v>
      </c>
      <c r="BN86" s="1">
        <v>-5.2972629278789903E-3</v>
      </c>
      <c r="BO86" s="1">
        <v>-4.3688512092945097E-3</v>
      </c>
      <c r="BP86" s="1">
        <v>-2.0157205058464502E-3</v>
      </c>
      <c r="BQ86" s="31">
        <v>-2.20319133922219E-3</v>
      </c>
    </row>
    <row r="87" spans="1:69" x14ac:dyDescent="0.25">
      <c r="A87" t="s">
        <v>223</v>
      </c>
      <c r="B87" t="s">
        <v>300</v>
      </c>
      <c r="C87" s="30">
        <v>0</v>
      </c>
      <c r="D87" s="31">
        <v>0</v>
      </c>
      <c r="E87" s="30">
        <v>-1.20659395538362E-4</v>
      </c>
      <c r="F87" s="1">
        <v>-3.7655714158374703E-4</v>
      </c>
      <c r="G87" s="1">
        <v>8.3333333333333301E-2</v>
      </c>
      <c r="H87" s="1">
        <v>-1.5993759929011999E-2</v>
      </c>
      <c r="I87" s="1">
        <v>7.9860463603867506E-5</v>
      </c>
      <c r="J87" s="1">
        <v>-1.07775838486798E-4</v>
      </c>
      <c r="K87" s="1">
        <v>3.3166065529391099E-4</v>
      </c>
      <c r="L87" s="1">
        <v>-1.68767816610318E-3</v>
      </c>
      <c r="M87" s="1">
        <v>-1.02928809019895E-3</v>
      </c>
      <c r="N87" s="1">
        <v>-1.4823960032928499E-3</v>
      </c>
      <c r="O87" s="1">
        <v>5.1368760667330803E-3</v>
      </c>
      <c r="P87" s="1">
        <v>5.7692307692307702E-2</v>
      </c>
      <c r="Q87" s="1">
        <v>0.47573899426876498</v>
      </c>
      <c r="R87" s="31">
        <v>4.5833402021802402E-2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30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31">
        <v>0</v>
      </c>
      <c r="AQ87" s="30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31">
        <v>0</v>
      </c>
      <c r="BK87" s="30">
        <v>0</v>
      </c>
      <c r="BL87" s="31">
        <v>0</v>
      </c>
      <c r="BM87" s="30">
        <v>-3.7655714158374703E-4</v>
      </c>
      <c r="BN87" s="1">
        <v>7.9860463603867506E-5</v>
      </c>
      <c r="BO87" s="1">
        <v>-1.07775838486798E-4</v>
      </c>
      <c r="BP87" s="1">
        <v>-1.68767816610318E-3</v>
      </c>
      <c r="BQ87" s="31">
        <v>-1.4823960032928499E-3</v>
      </c>
    </row>
    <row r="88" spans="1:69" x14ac:dyDescent="0.25">
      <c r="A88" t="s">
        <v>224</v>
      </c>
      <c r="B88" t="s">
        <v>24</v>
      </c>
      <c r="C88" s="30">
        <v>0</v>
      </c>
      <c r="D88" s="31">
        <v>0</v>
      </c>
      <c r="E88" s="30">
        <v>-3.1289158133606499E-4</v>
      </c>
      <c r="F88" s="1">
        <v>6.1538172836177098E-3</v>
      </c>
      <c r="G88" s="1">
        <v>0.43402777777777801</v>
      </c>
      <c r="H88" s="1">
        <v>-9.9290120364671896E-3</v>
      </c>
      <c r="I88" s="1">
        <v>-5.30788233057482E-3</v>
      </c>
      <c r="J88" s="1">
        <v>-4.9923047566477604E-3</v>
      </c>
      <c r="K88" s="1">
        <v>-9.6835810535925095E-4</v>
      </c>
      <c r="L88" s="1">
        <v>-1.06262810671993E-2</v>
      </c>
      <c r="M88" s="1">
        <v>-6.0027890680154601E-3</v>
      </c>
      <c r="N88" s="1">
        <v>-1.0827718576718499E-2</v>
      </c>
      <c r="O88" s="1">
        <v>1.8441796003216999E-2</v>
      </c>
      <c r="P88" s="1">
        <v>0.42307692307692302</v>
      </c>
      <c r="Q88" s="1">
        <v>-2.5953566095007501</v>
      </c>
      <c r="R88" s="31">
        <v>-0.16053497698527799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30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31">
        <v>0</v>
      </c>
      <c r="AQ88" s="30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31">
        <v>0</v>
      </c>
      <c r="BK88" s="30">
        <v>0</v>
      </c>
      <c r="BL88" s="31">
        <v>0</v>
      </c>
      <c r="BM88" s="30">
        <v>6.1538172836177098E-3</v>
      </c>
      <c r="BN88" s="1">
        <v>-5.30788233057482E-3</v>
      </c>
      <c r="BO88" s="1">
        <v>-4.9923047566477604E-3</v>
      </c>
      <c r="BP88" s="1">
        <v>-1.06262810671993E-2</v>
      </c>
      <c r="BQ88" s="31">
        <v>-1.0827718576718499E-2</v>
      </c>
    </row>
    <row r="89" spans="1:69" x14ac:dyDescent="0.25">
      <c r="A89" t="s">
        <v>225</v>
      </c>
      <c r="B89" t="s">
        <v>32</v>
      </c>
      <c r="C89" s="30">
        <v>0</v>
      </c>
      <c r="D89" s="31">
        <v>0</v>
      </c>
      <c r="E89" s="30">
        <v>1.00278975698666E-4</v>
      </c>
      <c r="F89" s="1">
        <v>6.52632838750591E-4</v>
      </c>
      <c r="G89" s="1">
        <v>8.3333333333333301E-2</v>
      </c>
      <c r="H89" s="1">
        <v>4.9913411858997199E-3</v>
      </c>
      <c r="I89" s="1">
        <v>-1.54067702524951E-4</v>
      </c>
      <c r="J89" s="1">
        <v>-6.3326318101819404E-4</v>
      </c>
      <c r="K89" s="1">
        <v>9.3169133544694199E-5</v>
      </c>
      <c r="L89" s="1">
        <v>-1.1855433780769201E-3</v>
      </c>
      <c r="M89" s="1">
        <v>-6.0667710330889401E-4</v>
      </c>
      <c r="N89" s="1">
        <v>-1.02608635091843E-3</v>
      </c>
      <c r="O89" s="1">
        <v>1.81414159597033E-3</v>
      </c>
      <c r="P89" s="1">
        <v>5.7692307692307702E-2</v>
      </c>
      <c r="Q89" s="1">
        <v>-0.16469355669316699</v>
      </c>
      <c r="R89" s="31">
        <v>-1.1958476817975801E-2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30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31">
        <v>0</v>
      </c>
      <c r="AQ89" s="30">
        <v>8.6197072667337603E-5</v>
      </c>
      <c r="AR89" s="1">
        <v>-9.19462267290736E-4</v>
      </c>
      <c r="AS89" s="1">
        <v>1.08742931709439E-3</v>
      </c>
      <c r="AT89" s="1">
        <v>-2.8731194535326901E-3</v>
      </c>
      <c r="AU89" s="1">
        <v>4.17241046945112E-3</v>
      </c>
      <c r="AV89" s="1">
        <v>0.17572345794851801</v>
      </c>
      <c r="AW89" s="1">
        <v>-4.9416693135608404E-4</v>
      </c>
      <c r="AX89" s="1">
        <v>-1.2958566320353099E-3</v>
      </c>
      <c r="AY89" s="1">
        <v>-1.1679842845562899E-3</v>
      </c>
      <c r="AZ89" s="1">
        <v>1.77171721340911E-3</v>
      </c>
      <c r="BA89" s="1">
        <v>0.12786290778104001</v>
      </c>
      <c r="BB89" s="1">
        <v>0.23024999315498901</v>
      </c>
      <c r="BC89" s="1">
        <v>-6.4868144937788697E-2</v>
      </c>
      <c r="BD89" s="1">
        <v>0.170105026723365</v>
      </c>
      <c r="BE89" s="1">
        <v>-0.183054999721212</v>
      </c>
      <c r="BF89" s="1">
        <v>-1.4595664097478899E-2</v>
      </c>
      <c r="BG89" s="1">
        <v>-8.7238556742229006E-3</v>
      </c>
      <c r="BH89" s="1">
        <v>6.0041262450429003E-3</v>
      </c>
      <c r="BI89" s="1">
        <v>-8.9339816902230806E-3</v>
      </c>
      <c r="BJ89" s="31">
        <v>-9.8873244904421603E-3</v>
      </c>
      <c r="BK89" s="30">
        <v>0</v>
      </c>
      <c r="BL89" s="31">
        <v>0</v>
      </c>
      <c r="BM89" s="30">
        <v>0</v>
      </c>
      <c r="BN89" s="1">
        <v>0</v>
      </c>
      <c r="BO89" s="1">
        <v>0</v>
      </c>
      <c r="BP89" s="1">
        <v>0</v>
      </c>
      <c r="BQ89" s="31">
        <v>0</v>
      </c>
    </row>
    <row r="90" spans="1:69" x14ac:dyDescent="0.25">
      <c r="A90" t="s">
        <v>226</v>
      </c>
      <c r="B90" t="s">
        <v>301</v>
      </c>
      <c r="C90" s="30">
        <v>0</v>
      </c>
      <c r="D90" s="31">
        <v>0</v>
      </c>
      <c r="E90" s="30">
        <v>-1.28106913443085E-5</v>
      </c>
      <c r="F90" s="1">
        <v>4.8380855490152199E-4</v>
      </c>
      <c r="G90" s="1">
        <v>2.7777777777777801E-2</v>
      </c>
      <c r="H90" s="1">
        <v>1.3596484950838001E-3</v>
      </c>
      <c r="I90" s="1">
        <v>6.4434279114198803E-6</v>
      </c>
      <c r="J90" s="1">
        <v>5.8328709040102398E-6</v>
      </c>
      <c r="K90" s="1">
        <v>1.15099235483961E-4</v>
      </c>
      <c r="L90" s="1">
        <v>-4.4999274327669998E-4</v>
      </c>
      <c r="M90" s="1">
        <v>-2.22917621145326E-4</v>
      </c>
      <c r="N90" s="1">
        <v>-4.72155491741616E-4</v>
      </c>
      <c r="O90" s="1">
        <v>7.2983013903855898E-4</v>
      </c>
      <c r="P90" s="1">
        <v>1.9230769230769201E-2</v>
      </c>
      <c r="Q90" s="1">
        <v>-0.161636610724711</v>
      </c>
      <c r="R90" s="31">
        <v>-1.02097055247361E-2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30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31">
        <v>0</v>
      </c>
      <c r="AQ90" s="30">
        <v>-1.99499767360412E-5</v>
      </c>
      <c r="AR90" s="1">
        <v>-6.1192162347756902E-4</v>
      </c>
      <c r="AS90" s="1">
        <v>2.3632253012618998E-18</v>
      </c>
      <c r="AT90" s="1">
        <v>-1.3916672353048901E-2</v>
      </c>
      <c r="AU90" s="1">
        <v>-1.00105506999623E-2</v>
      </c>
      <c r="AV90" s="1">
        <v>-8.2053384386332404E-2</v>
      </c>
      <c r="AW90" s="1">
        <v>5.89624859246677E-5</v>
      </c>
      <c r="AX90" s="1">
        <v>-4.8732970775930401E-4</v>
      </c>
      <c r="AY90" s="1">
        <v>-5.2157615015894902E-4</v>
      </c>
      <c r="AZ90" s="1">
        <v>7.2061870062777695E-4</v>
      </c>
      <c r="BA90" s="1">
        <v>0.23553313867719</v>
      </c>
      <c r="BB90" s="1">
        <v>0.17913526830387499</v>
      </c>
      <c r="BC90" s="1">
        <v>0.123506793884494</v>
      </c>
      <c r="BD90" s="1">
        <v>8.1711790678284602E-2</v>
      </c>
      <c r="BE90" s="1">
        <v>-0.19187497164300901</v>
      </c>
      <c r="BF90" s="1">
        <v>-1.1082916246741001E-2</v>
      </c>
      <c r="BG90" s="1">
        <v>-2.5606600698361601E-2</v>
      </c>
      <c r="BH90" s="1">
        <v>3.31720946359852E-3</v>
      </c>
      <c r="BI90" s="1">
        <v>-4.4945360008096496E-3</v>
      </c>
      <c r="BJ90" s="31">
        <v>-1.16026101638011E-2</v>
      </c>
      <c r="BK90" s="30">
        <v>0</v>
      </c>
      <c r="BL90" s="31">
        <v>0</v>
      </c>
      <c r="BM90" s="30">
        <v>0</v>
      </c>
      <c r="BN90" s="1">
        <v>0</v>
      </c>
      <c r="BO90" s="1">
        <v>0</v>
      </c>
      <c r="BP90" s="1">
        <v>0</v>
      </c>
      <c r="BQ90" s="31">
        <v>0</v>
      </c>
    </row>
    <row r="91" spans="1:69" x14ac:dyDescent="0.25">
      <c r="A91" t="s">
        <v>227</v>
      </c>
      <c r="B91" t="s">
        <v>302</v>
      </c>
      <c r="C91" s="30">
        <v>0</v>
      </c>
      <c r="D91" s="31">
        <v>0</v>
      </c>
      <c r="E91" s="30">
        <v>-6.6418693886533399E-4</v>
      </c>
      <c r="F91" s="1">
        <v>-5.2734619044852299E-4</v>
      </c>
      <c r="G91" s="1">
        <v>-0.46875</v>
      </c>
      <c r="H91" s="1">
        <v>-0.14839847719368601</v>
      </c>
      <c r="I91" s="1">
        <v>-1.3108067348005801E-2</v>
      </c>
      <c r="J91" s="1">
        <v>-8.0335374878540405E-3</v>
      </c>
      <c r="K91" s="1">
        <v>-9.4347702160411592E-3</v>
      </c>
      <c r="L91" s="1">
        <v>-7.8702161541115406E-3</v>
      </c>
      <c r="M91" s="1">
        <v>-1.40413665817678E-2</v>
      </c>
      <c r="N91" s="1">
        <v>-7.1325942697662396E-3</v>
      </c>
      <c r="O91" s="1">
        <v>-3.5108908628227599E-3</v>
      </c>
      <c r="P91" s="1">
        <v>0.28846153846153799</v>
      </c>
      <c r="Q91" s="1">
        <v>0.25869135051325698</v>
      </c>
      <c r="R91" s="31">
        <v>0.137707385339638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30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31">
        <v>0</v>
      </c>
      <c r="AQ91" s="30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31">
        <v>0</v>
      </c>
      <c r="BK91" s="30">
        <v>0</v>
      </c>
      <c r="BL91" s="31">
        <v>0</v>
      </c>
      <c r="BM91" s="30">
        <v>-5.2734619044852299E-4</v>
      </c>
      <c r="BN91" s="1">
        <v>-1.3108067348005801E-2</v>
      </c>
      <c r="BO91" s="1">
        <v>-8.0335374878540405E-3</v>
      </c>
      <c r="BP91" s="1">
        <v>-7.8702161541115406E-3</v>
      </c>
      <c r="BQ91" s="31">
        <v>-7.1325942697662396E-3</v>
      </c>
    </row>
    <row r="92" spans="1:69" x14ac:dyDescent="0.25">
      <c r="A92" t="s">
        <v>228</v>
      </c>
      <c r="B92" t="s">
        <v>25</v>
      </c>
      <c r="C92" s="30">
        <v>0</v>
      </c>
      <c r="D92" s="31">
        <v>0</v>
      </c>
      <c r="E92" s="30">
        <v>2.2996419833364199E-3</v>
      </c>
      <c r="F92" s="1">
        <v>4.4151499656547698E-3</v>
      </c>
      <c r="G92" s="1">
        <v>0.41666666666666702</v>
      </c>
      <c r="H92" s="1">
        <v>0.13444419000729901</v>
      </c>
      <c r="I92" s="1">
        <v>-2.8069692745649002E-3</v>
      </c>
      <c r="J92" s="1">
        <v>-9.0475615863990604E-3</v>
      </c>
      <c r="K92" s="1">
        <v>-1.9872548055585599E-3</v>
      </c>
      <c r="L92" s="1">
        <v>-2.59486869148743E-3</v>
      </c>
      <c r="M92" s="1">
        <v>-6.0995178145877005E-4</v>
      </c>
      <c r="N92" s="1">
        <v>-8.9698287118797099E-4</v>
      </c>
      <c r="O92" s="1">
        <v>-9.4197084796887702E-3</v>
      </c>
      <c r="P92" s="1">
        <v>0.28846153846153799</v>
      </c>
      <c r="Q92" s="1">
        <v>-2.42454916087067</v>
      </c>
      <c r="R92" s="31">
        <v>-0.25539857950760803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30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31">
        <v>0</v>
      </c>
      <c r="AQ92" s="30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31">
        <v>0</v>
      </c>
      <c r="BK92" s="30">
        <v>0</v>
      </c>
      <c r="BL92" s="31">
        <v>0</v>
      </c>
      <c r="BM92" s="30">
        <v>4.4151499656547698E-3</v>
      </c>
      <c r="BN92" s="1">
        <v>-2.8069692745649002E-3</v>
      </c>
      <c r="BO92" s="1">
        <v>-9.0475615863990604E-3</v>
      </c>
      <c r="BP92" s="1">
        <v>-2.59486869148743E-3</v>
      </c>
      <c r="BQ92" s="31">
        <v>-8.9698287118797099E-4</v>
      </c>
    </row>
    <row r="93" spans="1:69" x14ac:dyDescent="0.25">
      <c r="A93" t="s">
        <v>229</v>
      </c>
      <c r="B93" t="s">
        <v>26</v>
      </c>
      <c r="C93" s="30">
        <v>0</v>
      </c>
      <c r="D93" s="31">
        <v>0</v>
      </c>
      <c r="E93" s="30">
        <v>1.9002772207627E-2</v>
      </c>
      <c r="F93" s="1">
        <v>3.9004985647099102E-2</v>
      </c>
      <c r="G93" s="1">
        <v>4.2534722222222197</v>
      </c>
      <c r="H93" s="1">
        <v>1.5440955475089799</v>
      </c>
      <c r="I93" s="1">
        <v>-6.4898438163649305E-2</v>
      </c>
      <c r="J93" s="1">
        <v>-0.10698358010707899</v>
      </c>
      <c r="K93" s="1">
        <v>-6.4249939520700294E-2</v>
      </c>
      <c r="L93" s="1">
        <v>9.81400758830972E-3</v>
      </c>
      <c r="M93" s="1">
        <v>-4.0126096998346402E-3</v>
      </c>
      <c r="N93" s="1">
        <v>3.93686845993894E-2</v>
      </c>
      <c r="O93" s="1">
        <v>-0.100980239783298</v>
      </c>
      <c r="P93" s="1">
        <v>3.5576923076923102</v>
      </c>
      <c r="Q93" s="1">
        <v>-27.498800561893901</v>
      </c>
      <c r="R93" s="31">
        <v>-1.0427466536091701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30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31">
        <v>0</v>
      </c>
      <c r="AQ93" s="30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31">
        <v>0</v>
      </c>
      <c r="BK93" s="30">
        <v>0</v>
      </c>
      <c r="BL93" s="31">
        <v>0</v>
      </c>
      <c r="BM93" s="30">
        <v>4.4921702689674999E-2</v>
      </c>
      <c r="BN93" s="1">
        <v>-5.9934149909767302E-2</v>
      </c>
      <c r="BO93" s="1">
        <v>-9.7357481077261193E-2</v>
      </c>
      <c r="BP93" s="1">
        <v>1.0882415182744701E-2</v>
      </c>
      <c r="BQ93" s="31">
        <v>3.6145875238600099E-2</v>
      </c>
    </row>
    <row r="94" spans="1:69" x14ac:dyDescent="0.25">
      <c r="A94" t="s">
        <v>230</v>
      </c>
      <c r="B94" t="s">
        <v>303</v>
      </c>
      <c r="C94" s="30">
        <v>0</v>
      </c>
      <c r="D94" s="31">
        <v>0</v>
      </c>
      <c r="E94" s="30">
        <v>-2.0824549360788899E-4</v>
      </c>
      <c r="F94" s="1">
        <v>-1.5143821193401401E-3</v>
      </c>
      <c r="G94" s="1">
        <v>-9.375E-2</v>
      </c>
      <c r="H94" s="1">
        <v>-3.0592091139385401E-2</v>
      </c>
      <c r="I94" s="1">
        <v>5.5493948934360899E-3</v>
      </c>
      <c r="J94" s="1">
        <v>4.5739938555219599E-3</v>
      </c>
      <c r="K94" s="1">
        <v>7.4642834939069001E-3</v>
      </c>
      <c r="L94" s="1">
        <v>8.2380967016689195E-3</v>
      </c>
      <c r="M94" s="1">
        <v>7.9575154192631208E-3</v>
      </c>
      <c r="N94" s="1">
        <v>8.2298542941602708E-3</v>
      </c>
      <c r="O94" s="1">
        <v>5.8867841774444898E-4</v>
      </c>
      <c r="P94" s="1">
        <v>-0.1875</v>
      </c>
      <c r="Q94" s="1">
        <v>0.36747080526558301</v>
      </c>
      <c r="R94" s="31">
        <v>1.6748105200734598E-2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30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31">
        <v>0</v>
      </c>
      <c r="AQ94" s="30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31">
        <v>0</v>
      </c>
      <c r="BK94" s="30">
        <v>0</v>
      </c>
      <c r="BL94" s="31">
        <v>0</v>
      </c>
      <c r="BM94" s="30">
        <v>-1.5143821193401401E-3</v>
      </c>
      <c r="BN94" s="1">
        <v>5.5493948934360899E-3</v>
      </c>
      <c r="BO94" s="1">
        <v>4.5739938555219599E-3</v>
      </c>
      <c r="BP94" s="1">
        <v>8.2380967016689195E-3</v>
      </c>
      <c r="BQ94" s="31">
        <v>8.2298542941602708E-3</v>
      </c>
    </row>
    <row r="95" spans="1:69" x14ac:dyDescent="0.25">
      <c r="A95" t="s">
        <v>231</v>
      </c>
      <c r="B95" t="s">
        <v>304</v>
      </c>
      <c r="C95" s="30">
        <v>0</v>
      </c>
      <c r="D95" s="31">
        <v>0</v>
      </c>
      <c r="E95" s="30">
        <v>-3.32665683319124E-4</v>
      </c>
      <c r="F95" s="1">
        <v>-1.21899907348375E-3</v>
      </c>
      <c r="G95" s="1">
        <v>0.163194444444444</v>
      </c>
      <c r="H95" s="1">
        <v>-4.5083081679094299E-2</v>
      </c>
      <c r="I95" s="1">
        <v>-1.57941322755064E-3</v>
      </c>
      <c r="J95" s="1">
        <v>-1.7077606929006999E-3</v>
      </c>
      <c r="K95" s="1">
        <v>-1.9079968405043399E-4</v>
      </c>
      <c r="L95" s="1">
        <v>-4.6098225561895601E-3</v>
      </c>
      <c r="M95" s="1">
        <v>-2.9313632799773401E-3</v>
      </c>
      <c r="N95" s="1">
        <v>-4.1933211207573796E-3</v>
      </c>
      <c r="O95" s="1">
        <v>1.2981193627783201E-2</v>
      </c>
      <c r="P95" s="1">
        <v>0.15384615384615399</v>
      </c>
      <c r="Q95" s="1">
        <v>0.948421042569073</v>
      </c>
      <c r="R95" s="31">
        <v>9.4879196661250401E-2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30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31">
        <v>0</v>
      </c>
      <c r="AQ95" s="30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31">
        <v>0</v>
      </c>
      <c r="BK95" s="30">
        <v>0</v>
      </c>
      <c r="BL95" s="31">
        <v>0</v>
      </c>
      <c r="BM95" s="30">
        <v>-1.21899907348375E-3</v>
      </c>
      <c r="BN95" s="1">
        <v>-1.57941322755064E-3</v>
      </c>
      <c r="BO95" s="1">
        <v>-1.7077606929006999E-3</v>
      </c>
      <c r="BP95" s="1">
        <v>-4.6098225561895601E-3</v>
      </c>
      <c r="BQ95" s="31">
        <v>-4.1933211207573796E-3</v>
      </c>
    </row>
    <row r="96" spans="1:69" x14ac:dyDescent="0.25">
      <c r="A96" t="s">
        <v>232</v>
      </c>
      <c r="B96" t="s">
        <v>305</v>
      </c>
      <c r="C96" s="30">
        <v>0</v>
      </c>
      <c r="D96" s="31">
        <v>0</v>
      </c>
      <c r="E96" s="30">
        <v>-3.3280153549786E-4</v>
      </c>
      <c r="F96" s="1">
        <v>-2.60275882808842E-3</v>
      </c>
      <c r="G96" s="1">
        <v>-0.21875</v>
      </c>
      <c r="H96" s="1">
        <v>-6.07369294843354E-2</v>
      </c>
      <c r="I96" s="1">
        <v>1.6571012057214798E-2</v>
      </c>
      <c r="J96" s="1">
        <v>1.29941254612545E-2</v>
      </c>
      <c r="K96" s="1">
        <v>2.1031041868721501E-2</v>
      </c>
      <c r="L96" s="1">
        <v>1.83093633481578E-2</v>
      </c>
      <c r="M96" s="1">
        <v>2.21002985167842E-2</v>
      </c>
      <c r="N96" s="1">
        <v>1.48019716732439E-2</v>
      </c>
      <c r="O96" s="1">
        <v>2.6097369613822499E-3</v>
      </c>
      <c r="P96" s="1">
        <v>0.134615384615385</v>
      </c>
      <c r="Q96" s="1">
        <v>1.5159428174197001</v>
      </c>
      <c r="R96" s="31">
        <v>-5.7230489838638703E-3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30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31">
        <v>0</v>
      </c>
      <c r="AQ96" s="30">
        <v>-3.9563467290495898E-4</v>
      </c>
      <c r="AR96" s="1">
        <v>-5.2345102731213603E-4</v>
      </c>
      <c r="AS96" s="1">
        <v>-8.3732057416267894E-2</v>
      </c>
      <c r="AT96" s="1">
        <v>-0.10370165527594501</v>
      </c>
      <c r="AU96" s="1">
        <v>-0.13290259394554099</v>
      </c>
      <c r="AV96" s="1">
        <v>3.8612516601680298</v>
      </c>
      <c r="AW96" s="1">
        <v>1.37699531939164E-2</v>
      </c>
      <c r="AX96" s="1">
        <v>1.82695523770342E-2</v>
      </c>
      <c r="AY96" s="1">
        <v>1.47512113652374E-2</v>
      </c>
      <c r="AZ96" s="1">
        <v>2.4467845627339502E-3</v>
      </c>
      <c r="BA96" s="1">
        <v>0.96637105427769099</v>
      </c>
      <c r="BB96" s="1">
        <v>2.12686443873972</v>
      </c>
      <c r="BC96" s="1">
        <v>0.49395998522191198</v>
      </c>
      <c r="BD96" s="1">
        <v>1.2118420959795499</v>
      </c>
      <c r="BE96" s="1">
        <v>1.83500962021625</v>
      </c>
      <c r="BF96" s="1">
        <v>-3.8241778061879101E-3</v>
      </c>
      <c r="BG96" s="1">
        <v>0.148144214439691</v>
      </c>
      <c r="BH96" s="1">
        <v>-3.6781566370250603E-2</v>
      </c>
      <c r="BI96" s="1">
        <v>-2.8967430699927601E-2</v>
      </c>
      <c r="BJ96" s="31">
        <v>6.5342611407520597E-3</v>
      </c>
      <c r="BK96" s="30">
        <v>0</v>
      </c>
      <c r="BL96" s="31">
        <v>0</v>
      </c>
      <c r="BM96" s="30">
        <v>0</v>
      </c>
      <c r="BN96" s="1">
        <v>0</v>
      </c>
      <c r="BO96" s="1">
        <v>0</v>
      </c>
      <c r="BP96" s="1">
        <v>0</v>
      </c>
      <c r="BQ96" s="31">
        <v>0</v>
      </c>
    </row>
    <row r="97" spans="1:69" x14ac:dyDescent="0.25">
      <c r="A97" t="s">
        <v>233</v>
      </c>
      <c r="B97" t="s">
        <v>306</v>
      </c>
      <c r="C97" s="30">
        <v>0</v>
      </c>
      <c r="D97" s="31">
        <v>0</v>
      </c>
      <c r="E97" s="30">
        <v>-2.5621382688617001E-6</v>
      </c>
      <c r="F97" s="1">
        <v>9.6761710980304298E-5</v>
      </c>
      <c r="G97" s="1">
        <v>5.5555555555555497E-3</v>
      </c>
      <c r="H97" s="1">
        <v>2.7192969901676002E-4</v>
      </c>
      <c r="I97" s="1">
        <v>1.2886855822839799E-6</v>
      </c>
      <c r="J97" s="1">
        <v>1.1665741808020601E-6</v>
      </c>
      <c r="K97" s="1">
        <v>2.3019847096792299E-5</v>
      </c>
      <c r="L97" s="1">
        <v>-8.9998548655340101E-5</v>
      </c>
      <c r="M97" s="1">
        <v>-4.4583524229065197E-5</v>
      </c>
      <c r="N97" s="1">
        <v>-9.4431098348323196E-5</v>
      </c>
      <c r="O97" s="1">
        <v>1.45966027807712E-4</v>
      </c>
      <c r="P97" s="1">
        <v>3.8461538461538399E-3</v>
      </c>
      <c r="Q97" s="1">
        <v>-3.2327322144942203E-2</v>
      </c>
      <c r="R97" s="31">
        <v>-2.04194110494721E-3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30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31">
        <v>0</v>
      </c>
      <c r="AQ97" s="30">
        <v>-3.9899953472082397E-6</v>
      </c>
      <c r="AR97" s="1">
        <v>-1.2238432469551401E-4</v>
      </c>
      <c r="AS97" s="1">
        <v>2.2155237199330301E-19</v>
      </c>
      <c r="AT97" s="1">
        <v>-2.78333447060978E-3</v>
      </c>
      <c r="AU97" s="1">
        <v>-2.00211013999246E-3</v>
      </c>
      <c r="AV97" s="1">
        <v>-1.6410676877266502E-2</v>
      </c>
      <c r="AW97" s="1">
        <v>1.1792497184933501E-5</v>
      </c>
      <c r="AX97" s="1">
        <v>-9.7465941551860705E-5</v>
      </c>
      <c r="AY97" s="1">
        <v>-1.0431523003179E-4</v>
      </c>
      <c r="AZ97" s="1">
        <v>1.4412374012555499E-4</v>
      </c>
      <c r="BA97" s="1">
        <v>4.7106627735438E-2</v>
      </c>
      <c r="BB97" s="1">
        <v>3.5827053660775002E-2</v>
      </c>
      <c r="BC97" s="1">
        <v>2.4701358776898701E-2</v>
      </c>
      <c r="BD97" s="1">
        <v>1.63423581356569E-2</v>
      </c>
      <c r="BE97" s="1">
        <v>-3.8374994328601801E-2</v>
      </c>
      <c r="BF97" s="1">
        <v>-2.2165832493481899E-3</v>
      </c>
      <c r="BG97" s="1">
        <v>-5.1213201396723201E-3</v>
      </c>
      <c r="BH97" s="1">
        <v>6.6344189271970401E-4</v>
      </c>
      <c r="BI97" s="1">
        <v>-8.9890720016192903E-4</v>
      </c>
      <c r="BJ97" s="31">
        <v>-2.3205220327602201E-3</v>
      </c>
      <c r="BK97" s="30">
        <v>0</v>
      </c>
      <c r="BL97" s="31">
        <v>0</v>
      </c>
      <c r="BM97" s="30">
        <v>0</v>
      </c>
      <c r="BN97" s="1">
        <v>0</v>
      </c>
      <c r="BO97" s="1">
        <v>0</v>
      </c>
      <c r="BP97" s="1">
        <v>0</v>
      </c>
      <c r="BQ97" s="31">
        <v>0</v>
      </c>
    </row>
    <row r="98" spans="1:69" x14ac:dyDescent="0.25">
      <c r="A98" t="s">
        <v>234</v>
      </c>
      <c r="B98" t="s">
        <v>307</v>
      </c>
      <c r="C98" s="30">
        <v>0</v>
      </c>
      <c r="D98" s="31">
        <v>0</v>
      </c>
      <c r="E98" s="30">
        <v>-4.5511494540489598E-4</v>
      </c>
      <c r="F98" s="1">
        <v>-3.1088189013701402E-3</v>
      </c>
      <c r="G98" s="1">
        <v>-0.13541666666666699</v>
      </c>
      <c r="H98" s="1">
        <v>-4.9358818393897302E-2</v>
      </c>
      <c r="I98" s="1">
        <v>-1.15001394382989E-2</v>
      </c>
      <c r="J98" s="1">
        <v>-9.3910288306100903E-3</v>
      </c>
      <c r="K98" s="1">
        <v>-5.6764348840754701E-3</v>
      </c>
      <c r="L98" s="1">
        <v>-4.63088521524901E-3</v>
      </c>
      <c r="M98" s="1">
        <v>-2.8463481618350001E-3</v>
      </c>
      <c r="N98" s="1">
        <v>-5.5479180804886502E-3</v>
      </c>
      <c r="O98" s="1">
        <v>9.1046578377603302E-3</v>
      </c>
      <c r="P98" s="1">
        <v>0.110576923076923</v>
      </c>
      <c r="Q98" s="1">
        <v>-1.29614983176614</v>
      </c>
      <c r="R98" s="31">
        <v>-8.8046736079891996E-2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30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31">
        <v>0</v>
      </c>
      <c r="AQ98" s="30">
        <v>-5.4380213603716398E-4</v>
      </c>
      <c r="AR98" s="1">
        <v>-3.7494681232016201E-3</v>
      </c>
      <c r="AS98" s="1">
        <v>-7.5032622879512803E-2</v>
      </c>
      <c r="AT98" s="1">
        <v>-8.7540358349823794E-2</v>
      </c>
      <c r="AU98" s="1">
        <v>-0.107989422130853</v>
      </c>
      <c r="AV98" s="1">
        <v>2.0800025686105799</v>
      </c>
      <c r="AW98" s="1">
        <v>-9.1543904049168796E-3</v>
      </c>
      <c r="AX98" s="1">
        <v>-5.0056068794347899E-3</v>
      </c>
      <c r="AY98" s="1">
        <v>-6.05559617417475E-3</v>
      </c>
      <c r="AZ98" s="1">
        <v>9.0837202683154497E-3</v>
      </c>
      <c r="BA98" s="1">
        <v>2.1415071358223501</v>
      </c>
      <c r="BB98" s="1">
        <v>2.0547845662475299</v>
      </c>
      <c r="BC98" s="1">
        <v>2.81602397292927</v>
      </c>
      <c r="BD98" s="1">
        <v>2.7117501662032599</v>
      </c>
      <c r="BE98" s="1">
        <v>1.16043731220508</v>
      </c>
      <c r="BF98" s="1">
        <v>0.38193314619542401</v>
      </c>
      <c r="BG98" s="1">
        <v>0.81677510497466599</v>
      </c>
      <c r="BH98" s="1">
        <v>0.17545380241115699</v>
      </c>
      <c r="BI98" s="1">
        <v>0.157334845077509</v>
      </c>
      <c r="BJ98" s="31">
        <v>-9.7272536270147994E-2</v>
      </c>
      <c r="BK98" s="30">
        <v>0</v>
      </c>
      <c r="BL98" s="31">
        <v>0</v>
      </c>
      <c r="BM98" s="30">
        <v>0</v>
      </c>
      <c r="BN98" s="1">
        <v>0</v>
      </c>
      <c r="BO98" s="1">
        <v>0</v>
      </c>
      <c r="BP98" s="1">
        <v>0</v>
      </c>
      <c r="BQ98" s="31">
        <v>0</v>
      </c>
    </row>
    <row r="99" spans="1:69" x14ac:dyDescent="0.25">
      <c r="A99" t="s">
        <v>235</v>
      </c>
      <c r="B99" t="s">
        <v>308</v>
      </c>
      <c r="C99" s="30">
        <v>0</v>
      </c>
      <c r="D99" s="31">
        <v>0</v>
      </c>
      <c r="E99" s="30">
        <v>-7.3233715614367905E-4</v>
      </c>
      <c r="F99" s="1">
        <v>-1.6773017148160499E-2</v>
      </c>
      <c r="G99" s="1">
        <v>0.38541666666666702</v>
      </c>
      <c r="H99" s="1">
        <v>0.124246826294171</v>
      </c>
      <c r="I99" s="1">
        <v>1.42559554624032E-2</v>
      </c>
      <c r="J99" s="1">
        <v>1.40204106135377E-2</v>
      </c>
      <c r="K99" s="1">
        <v>1.52476068004116E-2</v>
      </c>
      <c r="L99" s="1">
        <v>1.9021253689446498E-2</v>
      </c>
      <c r="M99" s="1">
        <v>2.4065049779282002E-2</v>
      </c>
      <c r="N99" s="1">
        <v>1.1130522822755401E-2</v>
      </c>
      <c r="O99" s="1">
        <v>-4.35643328122333E-3</v>
      </c>
      <c r="P99" s="1">
        <v>-0.999999999999999</v>
      </c>
      <c r="Q99" s="1">
        <v>-2.3020588924487999</v>
      </c>
      <c r="R99" s="31">
        <v>-0.124271920792468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30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31">
        <v>0</v>
      </c>
      <c r="AQ99" s="30">
        <v>-8.7445631200316497E-4</v>
      </c>
      <c r="AR99" s="1">
        <v>-7.8949474863818508E-3</v>
      </c>
      <c r="AS99" s="1">
        <v>0.122154559953603</v>
      </c>
      <c r="AT99" s="1">
        <v>0.303832382211081</v>
      </c>
      <c r="AU99" s="1">
        <v>0.31504933471076801</v>
      </c>
      <c r="AV99" s="1">
        <v>-2.8179646738318498</v>
      </c>
      <c r="AW99" s="1">
        <v>1.5304770389543899E-2</v>
      </c>
      <c r="AX99" s="1">
        <v>1.8694571527333701E-2</v>
      </c>
      <c r="AY99" s="1">
        <v>1.0644398435245801E-2</v>
      </c>
      <c r="AZ99" s="1">
        <v>-5.1356012342427598E-3</v>
      </c>
      <c r="BA99" s="1">
        <v>-2.8452131325663599</v>
      </c>
      <c r="BB99" s="1">
        <v>-1.4227146871674701</v>
      </c>
      <c r="BC99" s="1">
        <v>-2.4960577520367799</v>
      </c>
      <c r="BD99" s="1">
        <v>-2.80992649056346</v>
      </c>
      <c r="BE99" s="1">
        <v>-2.7200376508609101</v>
      </c>
      <c r="BF99" s="1">
        <v>-0.12933029752771499</v>
      </c>
      <c r="BG99" s="1">
        <v>-0.46461671127266102</v>
      </c>
      <c r="BH99" s="1">
        <v>0.10647696429614301</v>
      </c>
      <c r="BI99" s="1">
        <v>-8.2962793447143607E-2</v>
      </c>
      <c r="BJ99" s="31">
        <v>-0.13347551070805599</v>
      </c>
      <c r="BK99" s="30">
        <v>0</v>
      </c>
      <c r="BL99" s="31">
        <v>0</v>
      </c>
      <c r="BM99" s="30">
        <v>0</v>
      </c>
      <c r="BN99" s="1">
        <v>0</v>
      </c>
      <c r="BO99" s="1">
        <v>0</v>
      </c>
      <c r="BP99" s="1">
        <v>0</v>
      </c>
      <c r="BQ99" s="31">
        <v>0</v>
      </c>
    </row>
    <row r="100" spans="1:69" x14ac:dyDescent="0.25">
      <c r="A100" t="s">
        <v>236</v>
      </c>
      <c r="B100" t="s">
        <v>309</v>
      </c>
      <c r="C100" s="30">
        <v>0</v>
      </c>
      <c r="D100" s="31">
        <v>0</v>
      </c>
      <c r="E100" s="30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31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30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31">
        <v>0</v>
      </c>
      <c r="AQ100" s="30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31">
        <v>0</v>
      </c>
      <c r="BK100" s="30">
        <v>0</v>
      </c>
      <c r="BL100" s="31">
        <v>0</v>
      </c>
      <c r="BM100" s="30">
        <v>0</v>
      </c>
      <c r="BN100" s="1">
        <v>0</v>
      </c>
      <c r="BO100" s="1">
        <v>0</v>
      </c>
      <c r="BP100" s="1">
        <v>0</v>
      </c>
      <c r="BQ100" s="31">
        <v>0</v>
      </c>
    </row>
    <row r="101" spans="1:69" x14ac:dyDescent="0.25">
      <c r="A101" t="s">
        <v>129</v>
      </c>
      <c r="B101" t="s">
        <v>49</v>
      </c>
      <c r="C101" s="30">
        <v>3.4255745024147202E-2</v>
      </c>
      <c r="D101" s="31">
        <v>-1.22951323145213E-2</v>
      </c>
      <c r="E101" s="30">
        <v>-1.69514533507703E-3</v>
      </c>
      <c r="F101" s="1">
        <v>-1.1239944062233701E-2</v>
      </c>
      <c r="G101" s="1">
        <v>-0.28819444444444398</v>
      </c>
      <c r="H101" s="1">
        <v>-0.15355082938558201</v>
      </c>
      <c r="I101" s="1">
        <v>-1.42693345550983E-3</v>
      </c>
      <c r="J101" s="1">
        <v>9.1913817667675004E-3</v>
      </c>
      <c r="K101" s="1">
        <v>-2.2945968040584599E-2</v>
      </c>
      <c r="L101" s="1">
        <v>-2.87444397016226E-3</v>
      </c>
      <c r="M101" s="1">
        <v>-1.5876914851930799E-2</v>
      </c>
      <c r="N101" s="1">
        <v>-5.4915045162755704E-3</v>
      </c>
      <c r="O101" s="1">
        <v>-3.2947382317977697E-2</v>
      </c>
      <c r="P101" s="1">
        <v>0.41346153846153899</v>
      </c>
      <c r="Q101" s="1">
        <v>2.7176703269607199</v>
      </c>
      <c r="R101" s="31">
        <v>3.1105851678352999E-2</v>
      </c>
      <c r="S101" s="2">
        <v>3.4255745024147202E-2</v>
      </c>
      <c r="T101" s="2">
        <v>1.5837801129458899</v>
      </c>
      <c r="U101" s="2">
        <v>-0.69638323480515696</v>
      </c>
      <c r="V101" s="2">
        <v>-0.52574257994011397</v>
      </c>
      <c r="W101" s="2">
        <v>-0.93617842902621395</v>
      </c>
      <c r="X101" s="30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31">
        <v>0</v>
      </c>
      <c r="AQ101" s="30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31">
        <v>0</v>
      </c>
      <c r="BK101" s="30">
        <v>0</v>
      </c>
      <c r="BL101" s="31">
        <v>0</v>
      </c>
      <c r="BM101" s="30">
        <v>0</v>
      </c>
      <c r="BN101" s="1">
        <v>0</v>
      </c>
      <c r="BO101" s="1">
        <v>0</v>
      </c>
      <c r="BP101" s="1">
        <v>0</v>
      </c>
      <c r="BQ101" s="31">
        <v>0</v>
      </c>
    </row>
    <row r="102" spans="1:69" x14ac:dyDescent="0.25">
      <c r="A102" t="s">
        <v>148</v>
      </c>
      <c r="B102" t="s">
        <v>17</v>
      </c>
      <c r="C102" s="30">
        <v>9.2872269817762399E-5</v>
      </c>
      <c r="D102" s="31">
        <v>1.24332073997882E-3</v>
      </c>
      <c r="E102" s="30">
        <v>-1.60938914894403E-2</v>
      </c>
      <c r="F102" s="1">
        <v>-0.19306762490361501</v>
      </c>
      <c r="G102" s="1">
        <v>-13.3263888888889</v>
      </c>
      <c r="H102" s="1">
        <v>-3.6984764780810302</v>
      </c>
      <c r="I102" s="1">
        <v>8.5720923595040605E-2</v>
      </c>
      <c r="J102" s="1">
        <v>0.117026292591875</v>
      </c>
      <c r="K102" s="1">
        <v>-1.5588810487246399E-2</v>
      </c>
      <c r="L102" s="1">
        <v>0.31976949438322599</v>
      </c>
      <c r="M102" s="1">
        <v>0.18543568073101499</v>
      </c>
      <c r="N102" s="1">
        <v>0.36518683860690898</v>
      </c>
      <c r="O102" s="1">
        <v>-0.227217034770894</v>
      </c>
      <c r="P102" s="1">
        <v>7.7740384615384599</v>
      </c>
      <c r="Q102" s="1">
        <v>60.252270690527403</v>
      </c>
      <c r="R102" s="31">
        <v>9.8882323508877406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30">
        <v>1.4692339849154399E-4</v>
      </c>
      <c r="Y102" s="1">
        <v>1.0483605501567199E-2</v>
      </c>
      <c r="Z102" s="1">
        <v>-0.27699452318006701</v>
      </c>
      <c r="AA102" s="1">
        <v>1.21628273058181E-4</v>
      </c>
      <c r="AB102" s="1">
        <v>1.9230769230769201E-2</v>
      </c>
      <c r="AC102" s="1">
        <v>-0.299986367896175</v>
      </c>
      <c r="AD102" s="1">
        <v>-0.32194365634744798</v>
      </c>
      <c r="AE102" s="1">
        <v>-0.34529914603120698</v>
      </c>
      <c r="AF102" s="1">
        <v>-0.35818019138854401</v>
      </c>
      <c r="AG102" s="1">
        <v>-0.33809753208441901</v>
      </c>
      <c r="AH102" s="1">
        <v>-0.29215993007036301</v>
      </c>
      <c r="AI102" s="1">
        <v>-0.29217335443098202</v>
      </c>
      <c r="AJ102" s="1">
        <v>-0.251362312380283</v>
      </c>
      <c r="AK102" s="1">
        <v>-0.27972293796192998</v>
      </c>
      <c r="AL102" s="1">
        <v>-0.30259523658767401</v>
      </c>
      <c r="AM102" s="1">
        <v>-0.32695277652430399</v>
      </c>
      <c r="AN102" s="1">
        <v>-0.30133679493479498</v>
      </c>
      <c r="AO102" s="1">
        <v>-6.3102333055014403E-3</v>
      </c>
      <c r="AP102" s="31">
        <v>-7.9336911836290006E-3</v>
      </c>
      <c r="AQ102" s="30">
        <v>-2.1206432174049E-4</v>
      </c>
      <c r="AR102" s="1">
        <v>-1.81575366415719E-3</v>
      </c>
      <c r="AS102" s="1">
        <v>1.37741046831956E-2</v>
      </c>
      <c r="AT102" s="1">
        <v>7.2995191116314695E-2</v>
      </c>
      <c r="AU102" s="1">
        <v>7.2637138075736102E-2</v>
      </c>
      <c r="AV102" s="1">
        <v>-0.75687738228220902</v>
      </c>
      <c r="AW102" s="1">
        <v>2.23660093693726E-3</v>
      </c>
      <c r="AX102" s="1">
        <v>2.6277869143044698E-3</v>
      </c>
      <c r="AY102" s="1">
        <v>1.05464156933243E-3</v>
      </c>
      <c r="AZ102" s="1">
        <v>-1.34156948729357E-3</v>
      </c>
      <c r="BA102" s="1">
        <v>-0.89076705187953398</v>
      </c>
      <c r="BB102" s="1">
        <v>-0.65730863185851596</v>
      </c>
      <c r="BC102" s="1">
        <v>-0.77722761865587697</v>
      </c>
      <c r="BD102" s="1">
        <v>-0.879749740094244</v>
      </c>
      <c r="BE102" s="1">
        <v>-0.55000756539928497</v>
      </c>
      <c r="BF102" s="1">
        <v>-2.7995385152676001E-2</v>
      </c>
      <c r="BG102" s="1">
        <v>-0.11060851632808701</v>
      </c>
      <c r="BH102" s="1">
        <v>1.32369636134656E-2</v>
      </c>
      <c r="BI102" s="1">
        <v>-2.50949328905705E-2</v>
      </c>
      <c r="BJ102" s="31">
        <v>-1.43120201468673E-2</v>
      </c>
      <c r="BK102" s="30">
        <v>0.80374210624086895</v>
      </c>
      <c r="BL102" s="31">
        <v>1.34547797922373E-3</v>
      </c>
      <c r="BM102" s="30">
        <v>-0.189778823869243</v>
      </c>
      <c r="BN102" s="1">
        <v>8.4113563318656104E-2</v>
      </c>
      <c r="BO102" s="1">
        <v>0.11506271255872599</v>
      </c>
      <c r="BP102" s="1">
        <v>0.31703913116905602</v>
      </c>
      <c r="BQ102" s="31">
        <v>0.36398489727995298</v>
      </c>
    </row>
    <row r="103" spans="1:69" x14ac:dyDescent="0.25">
      <c r="A103" t="s">
        <v>138</v>
      </c>
      <c r="B103" t="s">
        <v>9</v>
      </c>
      <c r="C103" s="30">
        <v>5.7711031465116898E-4</v>
      </c>
      <c r="D103" s="31">
        <v>-1.20375075744854E-3</v>
      </c>
      <c r="E103" s="30">
        <v>7.6785366203627201E-3</v>
      </c>
      <c r="F103" s="1">
        <v>0.208094662275636</v>
      </c>
      <c r="G103" s="1">
        <v>4.8854166666666696</v>
      </c>
      <c r="H103" s="1">
        <v>1.8627363283765801</v>
      </c>
      <c r="I103" s="1">
        <v>-0.108375268455734</v>
      </c>
      <c r="J103" s="1">
        <v>-1.1422880632768501E-2</v>
      </c>
      <c r="K103" s="1">
        <v>-0.27990325996923998</v>
      </c>
      <c r="L103" s="1">
        <v>-0.43829023888738</v>
      </c>
      <c r="M103" s="1">
        <v>-0.48107158848493298</v>
      </c>
      <c r="N103" s="1">
        <v>-0.42348977330773202</v>
      </c>
      <c r="O103" s="1">
        <v>-0.12597153532846</v>
      </c>
      <c r="P103" s="1">
        <v>-10.716346153846199</v>
      </c>
      <c r="Q103" s="1">
        <v>-5.8805710201272303</v>
      </c>
      <c r="R103" s="31">
        <v>-2.7905867539819602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30">
        <v>1.8289942296946001E-4</v>
      </c>
      <c r="Y103" s="1">
        <v>2.40085300052955E-2</v>
      </c>
      <c r="Z103" s="1">
        <v>-0.55123288101231804</v>
      </c>
      <c r="AA103" s="1">
        <v>-1.7517501848251201E-3</v>
      </c>
      <c r="AB103" s="1">
        <v>-4.3269230769230699E-2</v>
      </c>
      <c r="AC103" s="1">
        <v>-0.59997273579235</v>
      </c>
      <c r="AD103" s="1">
        <v>-0.69439283894399995</v>
      </c>
      <c r="AE103" s="1">
        <v>-0.76818274055388902</v>
      </c>
      <c r="AF103" s="1">
        <v>-0.74501205535745696</v>
      </c>
      <c r="AG103" s="1">
        <v>-0.66974482422328296</v>
      </c>
      <c r="AH103" s="1">
        <v>-0.61456180474115996</v>
      </c>
      <c r="AI103" s="1">
        <v>-0.57721779631442505</v>
      </c>
      <c r="AJ103" s="1">
        <v>-0.50272462476056701</v>
      </c>
      <c r="AK103" s="1">
        <v>-0.58112729905430105</v>
      </c>
      <c r="AL103" s="1">
        <v>-0.72858171464882704</v>
      </c>
      <c r="AM103" s="1">
        <v>-0.79930287852124304</v>
      </c>
      <c r="AN103" s="1">
        <v>-0.76131360701466699</v>
      </c>
      <c r="AO103" s="1">
        <v>-1.5535582964304099E-2</v>
      </c>
      <c r="AP103" s="31">
        <v>-2.0338583073423899E-2</v>
      </c>
      <c r="AQ103" s="30">
        <v>-6.0292802633272601E-5</v>
      </c>
      <c r="AR103" s="1">
        <v>-4.06543453807817E-4</v>
      </c>
      <c r="AS103" s="1">
        <v>-1.08742931709439E-2</v>
      </c>
      <c r="AT103" s="1">
        <v>-1.54430170627382E-2</v>
      </c>
      <c r="AU103" s="1">
        <v>-1.8986084849363E-2</v>
      </c>
      <c r="AV103" s="1">
        <v>0.30263784271466299</v>
      </c>
      <c r="AW103" s="1">
        <v>-1.4487470572991201E-3</v>
      </c>
      <c r="AX103" s="1">
        <v>-7.1153485985225298E-4</v>
      </c>
      <c r="AY103" s="1">
        <v>-7.8809287795099197E-4</v>
      </c>
      <c r="AZ103" s="1">
        <v>9.9639255110851605E-4</v>
      </c>
      <c r="BA103" s="1">
        <v>0.27488498980593101</v>
      </c>
      <c r="BB103" s="1">
        <v>0.26182273993577099</v>
      </c>
      <c r="BC103" s="1">
        <v>0.40251468361903497</v>
      </c>
      <c r="BD103" s="1">
        <v>0.37715703919995602</v>
      </c>
      <c r="BE103" s="1">
        <v>0.191927473132327</v>
      </c>
      <c r="BF103" s="1">
        <v>5.5746868544000003E-2</v>
      </c>
      <c r="BG103" s="1">
        <v>0.119818883176821</v>
      </c>
      <c r="BH103" s="1">
        <v>2.2327742312724701E-2</v>
      </c>
      <c r="BI103" s="1">
        <v>2.3473558419074302E-2</v>
      </c>
      <c r="BJ103" s="31">
        <v>-1.40794961557831E-2</v>
      </c>
      <c r="BK103" s="30">
        <v>-4.5924276843620201E-2</v>
      </c>
      <c r="BL103" s="31">
        <v>-4.9749393911736504E-4</v>
      </c>
      <c r="BM103" s="30">
        <v>2.2790269681407401E-2</v>
      </c>
      <c r="BN103" s="1">
        <v>-1.12845565218861E-2</v>
      </c>
      <c r="BO103" s="1">
        <v>-2.9752035124508201E-3</v>
      </c>
      <c r="BP103" s="1">
        <v>-4.4977789712216602E-2</v>
      </c>
      <c r="BQ103" s="31">
        <v>-4.3346671599447099E-2</v>
      </c>
    </row>
    <row r="104" spans="1:69" x14ac:dyDescent="0.25">
      <c r="A104" t="s">
        <v>237</v>
      </c>
      <c r="B104" t="s">
        <v>310</v>
      </c>
      <c r="C104" s="30">
        <v>0</v>
      </c>
      <c r="D104" s="31">
        <v>0</v>
      </c>
      <c r="E104" s="30">
        <v>-6.9415164535963195E-5</v>
      </c>
      <c r="F104" s="1">
        <v>-5.0479403978004496E-4</v>
      </c>
      <c r="G104" s="1">
        <v>-3.125E-2</v>
      </c>
      <c r="H104" s="1">
        <v>-1.01973637131285E-2</v>
      </c>
      <c r="I104" s="1">
        <v>1.84979829781203E-3</v>
      </c>
      <c r="J104" s="1">
        <v>1.52466461850732E-3</v>
      </c>
      <c r="K104" s="1">
        <v>2.48809449796897E-3</v>
      </c>
      <c r="L104" s="1">
        <v>2.7460322338896401E-3</v>
      </c>
      <c r="M104" s="1">
        <v>2.6525051397543698E-3</v>
      </c>
      <c r="N104" s="1">
        <v>2.7432847647200901E-3</v>
      </c>
      <c r="O104" s="1">
        <v>1.9622613924815001E-4</v>
      </c>
      <c r="P104" s="1">
        <v>-6.25E-2</v>
      </c>
      <c r="Q104" s="1">
        <v>0.122490268421861</v>
      </c>
      <c r="R104" s="31">
        <v>5.5827017335781902E-3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30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31">
        <v>0</v>
      </c>
      <c r="AQ104" s="30">
        <v>-7.95480669745783E-5</v>
      </c>
      <c r="AR104" s="1">
        <v>1.0469020546242699E-3</v>
      </c>
      <c r="AS104" s="1">
        <v>-1.37741046831956E-2</v>
      </c>
      <c r="AT104" s="1">
        <v>1.2929037540897101E-2</v>
      </c>
      <c r="AU104" s="1">
        <v>4.9082425483660003E-3</v>
      </c>
      <c r="AV104" s="1">
        <v>0.23464302605313</v>
      </c>
      <c r="AW104" s="1">
        <v>1.6251557080821501E-3</v>
      </c>
      <c r="AX104" s="1">
        <v>2.7416913049344402E-3</v>
      </c>
      <c r="AY104" s="1">
        <v>2.7462827473293001E-3</v>
      </c>
      <c r="AZ104" s="1">
        <v>1.6598882133739699E-4</v>
      </c>
      <c r="BA104" s="1">
        <v>0.25909703150990898</v>
      </c>
      <c r="BB104" s="1">
        <v>0.22277246553900801</v>
      </c>
      <c r="BC104" s="1">
        <v>0.28699342049710502</v>
      </c>
      <c r="BD104" s="1">
        <v>0.25413773525668698</v>
      </c>
      <c r="BE104" s="1">
        <v>0.15808692378422201</v>
      </c>
      <c r="BF104" s="1">
        <v>5.9882565471387197E-3</v>
      </c>
      <c r="BG104" s="1">
        <v>3.5765487874154601E-2</v>
      </c>
      <c r="BH104" s="1">
        <v>8.2270684989213007E-3</v>
      </c>
      <c r="BI104" s="1">
        <v>1.8562678784371799E-2</v>
      </c>
      <c r="BJ104" s="31">
        <v>9.4761951149024103E-3</v>
      </c>
      <c r="BK104" s="30">
        <v>0</v>
      </c>
      <c r="BL104" s="31">
        <v>0</v>
      </c>
      <c r="BM104" s="30">
        <v>0</v>
      </c>
      <c r="BN104" s="1">
        <v>0</v>
      </c>
      <c r="BO104" s="1">
        <v>0</v>
      </c>
      <c r="BP104" s="1">
        <v>0</v>
      </c>
      <c r="BQ104" s="31">
        <v>0</v>
      </c>
    </row>
    <row r="105" spans="1:69" x14ac:dyDescent="0.25">
      <c r="A105" t="s">
        <v>141</v>
      </c>
      <c r="B105" t="s">
        <v>40</v>
      </c>
      <c r="C105" s="30">
        <v>2.89866046295099E-4</v>
      </c>
      <c r="D105" s="31">
        <v>-2.03338108284742E-4</v>
      </c>
      <c r="E105" s="30">
        <v>1.13532398583141E-4</v>
      </c>
      <c r="F105" s="1">
        <v>3.8568082484951303E-4</v>
      </c>
      <c r="G105" s="1">
        <v>5.5555555555555497E-2</v>
      </c>
      <c r="H105" s="1">
        <v>2.3400266204863199E-2</v>
      </c>
      <c r="I105" s="1">
        <v>-1.31757927204386E-3</v>
      </c>
      <c r="J105" s="1">
        <v>-1.0543208191039E-3</v>
      </c>
      <c r="K105" s="1">
        <v>-1.8527802245063201E-3</v>
      </c>
      <c r="L105" s="1">
        <v>1.0531540825798099E-3</v>
      </c>
      <c r="M105" s="1">
        <v>3.5252371913644499E-4</v>
      </c>
      <c r="N105" s="1">
        <v>1.1125046470909299E-3</v>
      </c>
      <c r="O105" s="1">
        <v>-9.1916164786772403E-4</v>
      </c>
      <c r="P105" s="1">
        <v>3.8461538461538401E-2</v>
      </c>
      <c r="Q105" s="1">
        <v>-0.323273221449422</v>
      </c>
      <c r="R105" s="31">
        <v>2.82454410534866E-2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30">
        <v>2.89866046295099E-4</v>
      </c>
      <c r="Y105" s="1">
        <v>2.40085300052955E-2</v>
      </c>
      <c r="Z105" s="1">
        <v>-0.61063087620622103</v>
      </c>
      <c r="AA105" s="1">
        <v>-9.69242434949015E-4</v>
      </c>
      <c r="AB105" s="1">
        <v>3.8461538461538401E-2</v>
      </c>
      <c r="AC105" s="1">
        <v>-0.599972735792349</v>
      </c>
      <c r="AD105" s="1">
        <v>-0.65744073617749199</v>
      </c>
      <c r="AE105" s="1">
        <v>-0.68345355440210698</v>
      </c>
      <c r="AF105" s="1">
        <v>-0.651382378551706</v>
      </c>
      <c r="AG105" s="1">
        <v>-0.578848048334756</v>
      </c>
      <c r="AH105" s="1">
        <v>-0.50365405527025398</v>
      </c>
      <c r="AI105" s="1">
        <v>-0.50013875862506496</v>
      </c>
      <c r="AJ105" s="1">
        <v>-0.50272462476056701</v>
      </c>
      <c r="AK105" s="1">
        <v>-0.57024271574450902</v>
      </c>
      <c r="AL105" s="1">
        <v>-0.66656212515221802</v>
      </c>
      <c r="AM105" s="1">
        <v>-0.71791595214178106</v>
      </c>
      <c r="AN105" s="1">
        <v>-0.67369766662751995</v>
      </c>
      <c r="AO105" s="1">
        <v>-1.6053543502997699E-2</v>
      </c>
      <c r="AP105" s="31">
        <v>-1.99316146419222E-2</v>
      </c>
      <c r="AQ105" s="30">
        <v>1.06613195500931E-4</v>
      </c>
      <c r="AR105" s="1">
        <v>-1.09745668100452E-3</v>
      </c>
      <c r="AS105" s="1">
        <v>2.4648397854139501E-2</v>
      </c>
      <c r="AT105" s="1">
        <v>-2.2446245730724099E-2</v>
      </c>
      <c r="AU105" s="1">
        <v>-1.22584772707131E-2</v>
      </c>
      <c r="AV105" s="1">
        <v>-0.57803865810602995</v>
      </c>
      <c r="AW105" s="1">
        <v>-9.8130206843720499E-4</v>
      </c>
      <c r="AX105" s="1">
        <v>9.9864453376604799E-4</v>
      </c>
      <c r="AY105" s="1">
        <v>1.0471938802268899E-3</v>
      </c>
      <c r="AZ105" s="1">
        <v>-1.03131849817234E-3</v>
      </c>
      <c r="BA105" s="1">
        <v>-0.23333316456526201</v>
      </c>
      <c r="BB105" s="1">
        <v>-0.38288219373259702</v>
      </c>
      <c r="BC105" s="1">
        <v>-0.23863214088076501</v>
      </c>
      <c r="BD105" s="1">
        <v>-0.309355433147746</v>
      </c>
      <c r="BE105" s="1">
        <v>-0.38374994328601703</v>
      </c>
      <c r="BF105" s="1">
        <v>-2.36088129592976E-2</v>
      </c>
      <c r="BG105" s="1">
        <v>-5.6853027321374101E-2</v>
      </c>
      <c r="BH105" s="1">
        <v>-1.3950211050856601E-2</v>
      </c>
      <c r="BI105" s="1">
        <v>-1.0123033384497101E-2</v>
      </c>
      <c r="BJ105" s="31">
        <v>4.1749851094781402E-2</v>
      </c>
      <c r="BK105" s="30">
        <v>0</v>
      </c>
      <c r="BL105" s="31">
        <v>0</v>
      </c>
      <c r="BM105" s="30">
        <v>0</v>
      </c>
      <c r="BN105" s="1">
        <v>0</v>
      </c>
      <c r="BO105" s="1">
        <v>0</v>
      </c>
      <c r="BP105" s="1">
        <v>0</v>
      </c>
      <c r="BQ105" s="31">
        <v>0</v>
      </c>
    </row>
    <row r="106" spans="1:69" x14ac:dyDescent="0.25">
      <c r="A106" t="s">
        <v>160</v>
      </c>
      <c r="B106" t="s">
        <v>11</v>
      </c>
      <c r="C106" s="30">
        <v>-3.35031393993783E-3</v>
      </c>
      <c r="D106" s="31">
        <v>-1.5136864963300601E-2</v>
      </c>
      <c r="E106" s="30">
        <v>7.4556460364061704E-3</v>
      </c>
      <c r="F106" s="1">
        <v>0.25457777813494598</v>
      </c>
      <c r="G106" s="1">
        <v>6.9722222222222197</v>
      </c>
      <c r="H106" s="1">
        <v>2.0328534012680501</v>
      </c>
      <c r="I106" s="1">
        <v>-4.2417522650805499E-2</v>
      </c>
      <c r="J106" s="1">
        <v>1.5594663694539899E-2</v>
      </c>
      <c r="K106" s="1">
        <v>-0.140493620540102</v>
      </c>
      <c r="L106" s="1">
        <v>-0.37207869575007202</v>
      </c>
      <c r="M106" s="1">
        <v>-0.36953794319174699</v>
      </c>
      <c r="N106" s="1">
        <v>-0.36093714172298702</v>
      </c>
      <c r="O106" s="1">
        <v>-7.8262363698248405E-2</v>
      </c>
      <c r="P106" s="1">
        <v>-9.2307692307692299</v>
      </c>
      <c r="Q106" s="1">
        <v>-11.4305484371238</v>
      </c>
      <c r="R106" s="31">
        <v>-3.28090658086029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30">
        <v>5.4583173156682902E-4</v>
      </c>
      <c r="Y106" s="1">
        <v>0.10687552775829701</v>
      </c>
      <c r="Z106" s="1">
        <v>-1.9554209456243099</v>
      </c>
      <c r="AA106" s="1">
        <v>-1.16655303340282E-2</v>
      </c>
      <c r="AB106" s="1">
        <v>-0.43269230769230699</v>
      </c>
      <c r="AC106" s="1">
        <v>-2.6273540825325798</v>
      </c>
      <c r="AD106" s="1">
        <v>-2.57558642310229</v>
      </c>
      <c r="AE106" s="1">
        <v>-2.4142300252263702</v>
      </c>
      <c r="AF106" s="1">
        <v>-2.5265913101229098</v>
      </c>
      <c r="AG106" s="1">
        <v>-2.6258930403640499</v>
      </c>
      <c r="AH106" s="1">
        <v>-2.96960337859973</v>
      </c>
      <c r="AI106" s="1">
        <v>-3.1107065718694802</v>
      </c>
      <c r="AJ106" s="1">
        <v>-2.3771951892384</v>
      </c>
      <c r="AK106" s="1">
        <v>-2.1602738413585101</v>
      </c>
      <c r="AL106" s="1">
        <v>-1.5965538951654901</v>
      </c>
      <c r="AM106" s="1">
        <v>-1.4614831169622799</v>
      </c>
      <c r="AN106" s="1">
        <v>-1.5845870214722</v>
      </c>
      <c r="AO106" s="1">
        <v>-4.2573767756447903E-2</v>
      </c>
      <c r="AP106" s="31">
        <v>-4.8936474491931399E-2</v>
      </c>
      <c r="AQ106" s="30">
        <v>1.2447499915581699E-4</v>
      </c>
      <c r="AR106" s="1">
        <v>4.4340620221007998E-4</v>
      </c>
      <c r="AS106" s="1">
        <v>3.5885167464114798E-2</v>
      </c>
      <c r="AT106" s="1">
        <v>7.3623685996774907E-2</v>
      </c>
      <c r="AU106" s="1">
        <v>0.114239951768229</v>
      </c>
      <c r="AV106" s="1">
        <v>-0.60281194391604997</v>
      </c>
      <c r="AW106" s="1">
        <v>6.2331976543666999E-4</v>
      </c>
      <c r="AX106" s="1">
        <v>-5.9498004780304198E-3</v>
      </c>
      <c r="AY106" s="1">
        <v>-5.8246295232856696E-3</v>
      </c>
      <c r="AZ106" s="1">
        <v>-1.92791335938924E-3</v>
      </c>
      <c r="BA106" s="1">
        <v>-0.65386488012436605</v>
      </c>
      <c r="BB106" s="1">
        <v>-0.80776064076582299</v>
      </c>
      <c r="BC106" s="1">
        <v>-0.62316874116882304</v>
      </c>
      <c r="BD106" s="1">
        <v>-0.70712857151723996</v>
      </c>
      <c r="BE106" s="1">
        <v>-0.10759829801005399</v>
      </c>
      <c r="BF106" s="1">
        <v>-7.5129459048985298E-2</v>
      </c>
      <c r="BG106" s="1">
        <v>-0.18323682973387301</v>
      </c>
      <c r="BH106" s="1">
        <v>-2.53664199479024E-2</v>
      </c>
      <c r="BI106" s="1">
        <v>-2.7111848579387001E-2</v>
      </c>
      <c r="BJ106" s="31">
        <v>-6.1423402688237899E-2</v>
      </c>
      <c r="BK106" s="30">
        <v>-2.7897509391937598</v>
      </c>
      <c r="BL106" s="31">
        <v>-5.8924858056665199E-3</v>
      </c>
      <c r="BM106" s="30">
        <v>8.8510699067498796E-3</v>
      </c>
      <c r="BN106" s="1">
        <v>-2.3748998065241098E-3</v>
      </c>
      <c r="BO106" s="1">
        <v>2.1880036039548099E-4</v>
      </c>
      <c r="BP106" s="1">
        <v>-1.45044011039692E-2</v>
      </c>
      <c r="BQ106" s="31">
        <v>-1.40956049373851E-2</v>
      </c>
    </row>
    <row r="107" spans="1:69" x14ac:dyDescent="0.25">
      <c r="A107" t="s">
        <v>238</v>
      </c>
      <c r="B107" t="s">
        <v>311</v>
      </c>
      <c r="C107" s="30">
        <v>0</v>
      </c>
      <c r="D107" s="31">
        <v>0</v>
      </c>
      <c r="E107" s="30">
        <v>-1.6640076774893E-3</v>
      </c>
      <c r="F107" s="1">
        <v>-1.3013794140442099E-2</v>
      </c>
      <c r="G107" s="1">
        <v>-1.09375</v>
      </c>
      <c r="H107" s="1">
        <v>-0.303684647421677</v>
      </c>
      <c r="I107" s="1">
        <v>8.2855060286074006E-2</v>
      </c>
      <c r="J107" s="1">
        <v>6.4970627306272496E-2</v>
      </c>
      <c r="K107" s="1">
        <v>0.105155209343608</v>
      </c>
      <c r="L107" s="1">
        <v>9.1546816740788906E-2</v>
      </c>
      <c r="M107" s="1">
        <v>0.110501492583921</v>
      </c>
      <c r="N107" s="1">
        <v>7.4009858366219594E-2</v>
      </c>
      <c r="O107" s="1">
        <v>1.3048684806911201E-2</v>
      </c>
      <c r="P107" s="1">
        <v>0.67307692307692302</v>
      </c>
      <c r="Q107" s="1">
        <v>7.5797140870985196</v>
      </c>
      <c r="R107" s="31">
        <v>-2.86152449193194E-2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30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31">
        <v>0</v>
      </c>
      <c r="AQ107" s="30">
        <v>-1.9781733645247998E-3</v>
      </c>
      <c r="AR107" s="1">
        <v>-2.6172551365606801E-3</v>
      </c>
      <c r="AS107" s="1">
        <v>-0.41866028708133901</v>
      </c>
      <c r="AT107" s="1">
        <v>-0.51850827637972596</v>
      </c>
      <c r="AU107" s="1">
        <v>-0.66451296972770602</v>
      </c>
      <c r="AV107" s="1">
        <v>19.306258300840099</v>
      </c>
      <c r="AW107" s="1">
        <v>6.8849765969581797E-2</v>
      </c>
      <c r="AX107" s="1">
        <v>9.1347761885170894E-2</v>
      </c>
      <c r="AY107" s="1">
        <v>7.3756056826186994E-2</v>
      </c>
      <c r="AZ107" s="1">
        <v>1.2233922813669799E-2</v>
      </c>
      <c r="BA107" s="1">
        <v>4.8318552713884602</v>
      </c>
      <c r="BB107" s="1">
        <v>10.634322193698599</v>
      </c>
      <c r="BC107" s="1">
        <v>2.4697999261095598</v>
      </c>
      <c r="BD107" s="1">
        <v>6.0592104798977404</v>
      </c>
      <c r="BE107" s="1">
        <v>9.1750481010812308</v>
      </c>
      <c r="BF107" s="1">
        <v>-1.9120889030939399E-2</v>
      </c>
      <c r="BG107" s="1">
        <v>0.74072107219845496</v>
      </c>
      <c r="BH107" s="1">
        <v>-0.18390783185125301</v>
      </c>
      <c r="BI107" s="1">
        <v>-0.14483715349963799</v>
      </c>
      <c r="BJ107" s="31">
        <v>3.2671305703760298E-2</v>
      </c>
      <c r="BK107" s="30">
        <v>0</v>
      </c>
      <c r="BL107" s="31">
        <v>0</v>
      </c>
      <c r="BM107" s="30">
        <v>0</v>
      </c>
      <c r="BN107" s="1">
        <v>0</v>
      </c>
      <c r="BO107" s="1">
        <v>0</v>
      </c>
      <c r="BP107" s="1">
        <v>0</v>
      </c>
      <c r="BQ107" s="31">
        <v>0</v>
      </c>
    </row>
    <row r="108" spans="1:69" x14ac:dyDescent="0.25">
      <c r="A108" t="s">
        <v>140</v>
      </c>
      <c r="B108" t="s">
        <v>15</v>
      </c>
      <c r="C108" s="30">
        <v>3.9017095228514198E-4</v>
      </c>
      <c r="D108" s="31">
        <v>7.9168441301807305E-4</v>
      </c>
      <c r="E108" s="30">
        <v>6.2125898072111201E-3</v>
      </c>
      <c r="F108" s="1">
        <v>0.16061505036623799</v>
      </c>
      <c r="G108" s="1">
        <v>3.28125</v>
      </c>
      <c r="H108" s="1">
        <v>1.3657311330881201</v>
      </c>
      <c r="I108" s="1">
        <v>-2.3189708473957599E-2</v>
      </c>
      <c r="J108" s="1">
        <v>1.25725075644702E-2</v>
      </c>
      <c r="K108" s="1">
        <v>-8.4649628225867898E-2</v>
      </c>
      <c r="L108" s="1">
        <v>-0.227520240082284</v>
      </c>
      <c r="M108" s="1">
        <v>-0.23523750715495001</v>
      </c>
      <c r="N108" s="1">
        <v>-0.21814107172976799</v>
      </c>
      <c r="O108" s="1">
        <v>-0.103954593444708</v>
      </c>
      <c r="P108" s="1">
        <v>-7.7403846153846096</v>
      </c>
      <c r="Q108" s="1">
        <v>2.5765728137522199</v>
      </c>
      <c r="R108" s="31">
        <v>-1.69649973957788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30">
        <v>-1.28106913443085E-5</v>
      </c>
      <c r="Y108" s="1">
        <v>1.3596484950838001E-3</v>
      </c>
      <c r="Z108" s="1">
        <v>-0.10613109177976</v>
      </c>
      <c r="AA108" s="1">
        <v>8.6902765247238599E-5</v>
      </c>
      <c r="AB108" s="1">
        <v>1.9230769230769201E-2</v>
      </c>
      <c r="AC108" s="1">
        <v>0.18701528215666299</v>
      </c>
      <c r="AD108" s="1">
        <v>0.14938350792879501</v>
      </c>
      <c r="AE108" s="1">
        <v>2.2195676959018699E-2</v>
      </c>
      <c r="AF108" s="1">
        <v>-9.4158279688886695E-2</v>
      </c>
      <c r="AG108" s="1">
        <v>-0.14999352308950101</v>
      </c>
      <c r="AH108" s="1">
        <v>-0.173840535603068</v>
      </c>
      <c r="AI108" s="1">
        <v>-0.181978846510088</v>
      </c>
      <c r="AJ108" s="1">
        <v>8.1500739286801099E-2</v>
      </c>
      <c r="AK108" s="1">
        <v>5.2842017239814999E-2</v>
      </c>
      <c r="AL108" s="1">
        <v>2.2142192458273799E-2</v>
      </c>
      <c r="AM108" s="1">
        <v>-2.4229569392725098E-2</v>
      </c>
      <c r="AN108" s="1">
        <v>-6.4883218057525199E-2</v>
      </c>
      <c r="AO108" s="1">
        <v>1.3518601884511001E-2</v>
      </c>
      <c r="AP108" s="31">
        <v>1.2720748140295101E-2</v>
      </c>
      <c r="AQ108" s="30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31">
        <v>0</v>
      </c>
      <c r="BK108" s="30">
        <v>-0.68467869424002803</v>
      </c>
      <c r="BL108" s="31">
        <v>8.9132141793466803E-4</v>
      </c>
      <c r="BM108" s="30">
        <v>0.16061505036623799</v>
      </c>
      <c r="BN108" s="1">
        <v>-2.3189708473957599E-2</v>
      </c>
      <c r="BO108" s="1">
        <v>1.25725075644702E-2</v>
      </c>
      <c r="BP108" s="1">
        <v>-0.227520240082284</v>
      </c>
      <c r="BQ108" s="31">
        <v>-0.21814107172976799</v>
      </c>
    </row>
    <row r="109" spans="1:69" x14ac:dyDescent="0.25">
      <c r="A109" t="s">
        <v>155</v>
      </c>
      <c r="B109" t="s">
        <v>19</v>
      </c>
      <c r="C109" s="30">
        <v>-4.4594937658583701E-4</v>
      </c>
      <c r="D109" s="31">
        <v>-8.0080388421668001E-4</v>
      </c>
      <c r="E109" s="30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31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30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31">
        <v>0</v>
      </c>
      <c r="AQ109" s="30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31">
        <v>0</v>
      </c>
      <c r="BK109" s="30">
        <v>-0.455690838477944</v>
      </c>
      <c r="BL109" s="31">
        <v>-8.0080388421668001E-4</v>
      </c>
      <c r="BM109" s="30">
        <v>0</v>
      </c>
      <c r="BN109" s="1">
        <v>0</v>
      </c>
      <c r="BO109" s="1">
        <v>0</v>
      </c>
      <c r="BP109" s="1">
        <v>0</v>
      </c>
      <c r="BQ109" s="31">
        <v>0</v>
      </c>
    </row>
    <row r="110" spans="1:69" x14ac:dyDescent="0.25">
      <c r="A110" t="s">
        <v>132</v>
      </c>
      <c r="B110" t="s">
        <v>31</v>
      </c>
      <c r="C110" s="30">
        <v>3.5432835606742201E-3</v>
      </c>
      <c r="D110" s="31">
        <v>-5.1599961631534105E-4</v>
      </c>
      <c r="E110" s="30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31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30">
        <v>3.5432835606742201E-3</v>
      </c>
      <c r="Y110" s="1">
        <v>5.1684532924961203E-2</v>
      </c>
      <c r="Z110" s="1">
        <v>0.75964757647574499</v>
      </c>
      <c r="AA110" s="1">
        <v>-6.4315868404763707E-2</v>
      </c>
      <c r="AB110" s="1">
        <v>1.26442307692308</v>
      </c>
      <c r="AC110" s="1">
        <v>-10.339540203968699</v>
      </c>
      <c r="AD110" s="1">
        <v>-5.8243099860965204</v>
      </c>
      <c r="AE110" s="1">
        <v>0.52191325157605495</v>
      </c>
      <c r="AF110" s="1">
        <v>1.6635405292324099</v>
      </c>
      <c r="AG110" s="1">
        <v>1.3573752713954801</v>
      </c>
      <c r="AH110" s="1">
        <v>0.49827292020030101</v>
      </c>
      <c r="AI110" s="1">
        <v>9.7917511173546301E-2</v>
      </c>
      <c r="AJ110" s="1">
        <v>-9.3518194640185701</v>
      </c>
      <c r="AK110" s="1">
        <v>-6.24082274444351</v>
      </c>
      <c r="AL110" s="1">
        <v>-1.00901817625456</v>
      </c>
      <c r="AM110" s="1">
        <v>1.9503055266135501</v>
      </c>
      <c r="AN110" s="1">
        <v>3.5002738311085402</v>
      </c>
      <c r="AO110" s="1">
        <v>-0.60720990644693495</v>
      </c>
      <c r="AP110" s="31">
        <v>-0.75813137114723705</v>
      </c>
      <c r="AQ110" s="30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31">
        <v>0</v>
      </c>
      <c r="BK110" s="30">
        <v>0</v>
      </c>
      <c r="BL110" s="31">
        <v>0</v>
      </c>
      <c r="BM110" s="30">
        <v>0</v>
      </c>
      <c r="BN110" s="1">
        <v>0</v>
      </c>
      <c r="BO110" s="1">
        <v>0</v>
      </c>
      <c r="BP110" s="1">
        <v>0</v>
      </c>
      <c r="BQ110" s="31">
        <v>0</v>
      </c>
    </row>
    <row r="111" spans="1:69" x14ac:dyDescent="0.25">
      <c r="A111" t="s">
        <v>154</v>
      </c>
      <c r="B111" t="s">
        <v>27</v>
      </c>
      <c r="C111" s="30">
        <v>-6.9415164535963195E-5</v>
      </c>
      <c r="D111" s="31">
        <v>-1.00178425925992E-4</v>
      </c>
      <c r="E111" s="30">
        <v>-1.18518680874579E-4</v>
      </c>
      <c r="F111" s="1">
        <v>2.9072648816324E-3</v>
      </c>
      <c r="G111" s="1">
        <v>0.27430555555555602</v>
      </c>
      <c r="H111" s="1">
        <v>-7.15604471096725E-4</v>
      </c>
      <c r="I111" s="1">
        <v>-1.96775693839067E-3</v>
      </c>
      <c r="J111" s="1">
        <v>-2.1224238177035698E-3</v>
      </c>
      <c r="K111" s="1">
        <v>-2.68544567210701E-4</v>
      </c>
      <c r="L111" s="1">
        <v>-5.4345582190604598E-3</v>
      </c>
      <c r="M111" s="1">
        <v>-2.8427358561396599E-3</v>
      </c>
      <c r="N111" s="1">
        <v>-5.6727689423041999E-3</v>
      </c>
      <c r="O111" s="1">
        <v>1.09111841262306E-2</v>
      </c>
      <c r="P111" s="1">
        <v>0.230769230769231</v>
      </c>
      <c r="Q111" s="1">
        <v>-0.97899050225363504</v>
      </c>
      <c r="R111" s="31">
        <v>-5.08636256907644E-2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30">
        <v>-6.9415164535963195E-5</v>
      </c>
      <c r="Y111" s="1">
        <v>-1.01973637131285E-2</v>
      </c>
      <c r="Z111" s="1">
        <v>0.13103407404783299</v>
      </c>
      <c r="AA111" s="1">
        <v>3.0276511032805299E-5</v>
      </c>
      <c r="AB111" s="1">
        <v>-6.25E-2</v>
      </c>
      <c r="AC111" s="1">
        <v>0.208586096321039</v>
      </c>
      <c r="AD111" s="1">
        <v>0.19080575119099499</v>
      </c>
      <c r="AE111" s="1">
        <v>0.16804179335884001</v>
      </c>
      <c r="AF111" s="1">
        <v>0.115394526312009</v>
      </c>
      <c r="AG111" s="1">
        <v>8.9391160283508506E-2</v>
      </c>
      <c r="AH111" s="1">
        <v>7.7990267512530506E-2</v>
      </c>
      <c r="AI111" s="1">
        <v>8.4799260164916193E-2</v>
      </c>
      <c r="AJ111" s="1">
        <v>0.22763085834803901</v>
      </c>
      <c r="AK111" s="1">
        <v>0.211226172128954</v>
      </c>
      <c r="AL111" s="1">
        <v>0.19269896538547401</v>
      </c>
      <c r="AM111" s="1">
        <v>0.150245476287826</v>
      </c>
      <c r="AN111" s="1">
        <v>0.119263064301147</v>
      </c>
      <c r="AO111" s="1">
        <v>-8.0851426272481805E-3</v>
      </c>
      <c r="AP111" s="31">
        <v>-1.1997923458293199E-2</v>
      </c>
      <c r="AQ111" s="30">
        <v>-6.0292802633272601E-5</v>
      </c>
      <c r="AR111" s="1">
        <v>-4.06543453807817E-4</v>
      </c>
      <c r="AS111" s="1">
        <v>-1.08742931709439E-2</v>
      </c>
      <c r="AT111" s="1">
        <v>-1.54430170627382E-2</v>
      </c>
      <c r="AU111" s="1">
        <v>-1.8986084849363E-2</v>
      </c>
      <c r="AV111" s="1">
        <v>0.30263784271466299</v>
      </c>
      <c r="AW111" s="1">
        <v>-1.4487470572991201E-3</v>
      </c>
      <c r="AX111" s="1">
        <v>-7.1153485985225298E-4</v>
      </c>
      <c r="AY111" s="1">
        <v>-7.8809287795099197E-4</v>
      </c>
      <c r="AZ111" s="1">
        <v>9.9639255110851605E-4</v>
      </c>
      <c r="BA111" s="1">
        <v>0.27488498980593101</v>
      </c>
      <c r="BB111" s="1">
        <v>0.26182273993577099</v>
      </c>
      <c r="BC111" s="1">
        <v>0.40251468361903497</v>
      </c>
      <c r="BD111" s="1">
        <v>0.37715703919995602</v>
      </c>
      <c r="BE111" s="1">
        <v>0.191927473132327</v>
      </c>
      <c r="BF111" s="1">
        <v>5.5746868544000003E-2</v>
      </c>
      <c r="BG111" s="1">
        <v>0.119818883176821</v>
      </c>
      <c r="BH111" s="1">
        <v>2.2327742312724701E-2</v>
      </c>
      <c r="BI111" s="1">
        <v>2.3473558419074302E-2</v>
      </c>
      <c r="BJ111" s="31">
        <v>-1.40794961557831E-2</v>
      </c>
      <c r="BK111" s="30">
        <v>0</v>
      </c>
      <c r="BL111" s="31">
        <v>0</v>
      </c>
      <c r="BM111" s="30">
        <v>3.2476306247540701E-3</v>
      </c>
      <c r="BN111" s="1">
        <v>-2.02002629097675E-4</v>
      </c>
      <c r="BO111" s="1">
        <v>-6.6614008127206402E-4</v>
      </c>
      <c r="BP111" s="1">
        <v>-4.76265138377831E-3</v>
      </c>
      <c r="BQ111" s="31">
        <v>-4.9383718292301398E-3</v>
      </c>
    </row>
    <row r="112" spans="1:69" x14ac:dyDescent="0.25">
      <c r="A112" t="s">
        <v>139</v>
      </c>
      <c r="B112" t="s">
        <v>28</v>
      </c>
      <c r="C112" s="30">
        <v>4.4317551185086098E-4</v>
      </c>
      <c r="D112" s="31">
        <v>-3.0626469946196599E-4</v>
      </c>
      <c r="E112" s="30">
        <v>1.4692339849154399E-4</v>
      </c>
      <c r="F112" s="1">
        <v>2.7025964465036799E-4</v>
      </c>
      <c r="G112" s="1">
        <v>2.7777777777777801E-2</v>
      </c>
      <c r="H112" s="1">
        <v>1.0483605501567199E-2</v>
      </c>
      <c r="I112" s="1">
        <v>-7.9306169283608697E-4</v>
      </c>
      <c r="J112" s="1">
        <v>-8.1174534086705702E-4</v>
      </c>
      <c r="K112" s="1">
        <v>-1.1587842401637801E-3</v>
      </c>
      <c r="L112" s="1">
        <v>-3.8159924133448299E-4</v>
      </c>
      <c r="M112" s="1">
        <v>-5.9191130641595997E-4</v>
      </c>
      <c r="N112" s="1">
        <v>-3.69237188063404E-4</v>
      </c>
      <c r="O112" s="1">
        <v>-6.3609621549951098E-4</v>
      </c>
      <c r="P112" s="1">
        <v>1.9230769230769201E-2</v>
      </c>
      <c r="Q112" s="1">
        <v>-0.161636610724711</v>
      </c>
      <c r="R112" s="31">
        <v>-1.43755683506703E-2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30">
        <v>2.89866046295099E-4</v>
      </c>
      <c r="Y112" s="1">
        <v>2.40085300052955E-2</v>
      </c>
      <c r="Z112" s="1">
        <v>-0.61063087620622103</v>
      </c>
      <c r="AA112" s="1">
        <v>-9.69242434949015E-4</v>
      </c>
      <c r="AB112" s="1">
        <v>3.8461538461538401E-2</v>
      </c>
      <c r="AC112" s="1">
        <v>-0.599972735792349</v>
      </c>
      <c r="AD112" s="1">
        <v>-0.65744073617749199</v>
      </c>
      <c r="AE112" s="1">
        <v>-0.68345355440210698</v>
      </c>
      <c r="AF112" s="1">
        <v>-0.651382378551706</v>
      </c>
      <c r="AG112" s="1">
        <v>-0.578848048334756</v>
      </c>
      <c r="AH112" s="1">
        <v>-0.50365405527025398</v>
      </c>
      <c r="AI112" s="1">
        <v>-0.50013875862506496</v>
      </c>
      <c r="AJ112" s="1">
        <v>-0.50272462476056701</v>
      </c>
      <c r="AK112" s="1">
        <v>-0.57024271574450902</v>
      </c>
      <c r="AL112" s="1">
        <v>-0.66656212515221802</v>
      </c>
      <c r="AM112" s="1">
        <v>-0.71791595214178106</v>
      </c>
      <c r="AN112" s="1">
        <v>-0.67369766662751995</v>
      </c>
      <c r="AO112" s="1">
        <v>-1.6053543502997699E-2</v>
      </c>
      <c r="AP112" s="31">
        <v>-1.99316146419222E-2</v>
      </c>
      <c r="AQ112" s="30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31">
        <v>0</v>
      </c>
      <c r="BK112" s="30">
        <v>3.4325424729921797E-2</v>
      </c>
      <c r="BL112" s="31">
        <v>-1.0292659117722401E-4</v>
      </c>
      <c r="BM112" s="30">
        <v>2.7025964465036799E-4</v>
      </c>
      <c r="BN112" s="1">
        <v>-7.9306169283608697E-4</v>
      </c>
      <c r="BO112" s="1">
        <v>-8.1174534086705702E-4</v>
      </c>
      <c r="BP112" s="1">
        <v>-3.8159924133448299E-4</v>
      </c>
      <c r="BQ112" s="31">
        <v>-3.69237188063404E-4</v>
      </c>
    </row>
    <row r="113" spans="1:69" x14ac:dyDescent="0.25">
      <c r="A113" t="s">
        <v>239</v>
      </c>
      <c r="B113" t="s">
        <v>312</v>
      </c>
      <c r="C113" s="30">
        <v>0</v>
      </c>
      <c r="D113" s="31">
        <v>0</v>
      </c>
      <c r="E113" s="30">
        <v>-1.28106913443085E-5</v>
      </c>
      <c r="F113" s="1">
        <v>4.8380855490152199E-4</v>
      </c>
      <c r="G113" s="1">
        <v>2.7777777777777801E-2</v>
      </c>
      <c r="H113" s="1">
        <v>1.3596484950838001E-3</v>
      </c>
      <c r="I113" s="1">
        <v>6.4434279114198803E-6</v>
      </c>
      <c r="J113" s="1">
        <v>5.8328709040102398E-6</v>
      </c>
      <c r="K113" s="1">
        <v>1.15099235483961E-4</v>
      </c>
      <c r="L113" s="1">
        <v>-4.4999274327669998E-4</v>
      </c>
      <c r="M113" s="1">
        <v>-2.22917621145326E-4</v>
      </c>
      <c r="N113" s="1">
        <v>-4.72155491741616E-4</v>
      </c>
      <c r="O113" s="1">
        <v>7.2983013903855898E-4</v>
      </c>
      <c r="P113" s="1">
        <v>1.9230769230769201E-2</v>
      </c>
      <c r="Q113" s="1">
        <v>-0.161636610724711</v>
      </c>
      <c r="R113" s="31">
        <v>-1.02097055247361E-2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30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31">
        <v>0</v>
      </c>
      <c r="AQ113" s="30">
        <v>-1.99499767360412E-5</v>
      </c>
      <c r="AR113" s="1">
        <v>-6.1192162347756902E-4</v>
      </c>
      <c r="AS113" s="1">
        <v>2.3632253012618998E-18</v>
      </c>
      <c r="AT113" s="1">
        <v>-1.3916672353048901E-2</v>
      </c>
      <c r="AU113" s="1">
        <v>-1.00105506999623E-2</v>
      </c>
      <c r="AV113" s="1">
        <v>-8.2053384386332404E-2</v>
      </c>
      <c r="AW113" s="1">
        <v>5.89624859246677E-5</v>
      </c>
      <c r="AX113" s="1">
        <v>-4.8732970775930401E-4</v>
      </c>
      <c r="AY113" s="1">
        <v>-5.2157615015894902E-4</v>
      </c>
      <c r="AZ113" s="1">
        <v>7.2061870062777695E-4</v>
      </c>
      <c r="BA113" s="1">
        <v>0.23553313867719</v>
      </c>
      <c r="BB113" s="1">
        <v>0.17913526830387499</v>
      </c>
      <c r="BC113" s="1">
        <v>0.123506793884494</v>
      </c>
      <c r="BD113" s="1">
        <v>8.1711790678284602E-2</v>
      </c>
      <c r="BE113" s="1">
        <v>-0.19187497164300901</v>
      </c>
      <c r="BF113" s="1">
        <v>-1.1082916246741001E-2</v>
      </c>
      <c r="BG113" s="1">
        <v>-2.5606600698361601E-2</v>
      </c>
      <c r="BH113" s="1">
        <v>3.31720946359852E-3</v>
      </c>
      <c r="BI113" s="1">
        <v>-4.4945360008096496E-3</v>
      </c>
      <c r="BJ113" s="31">
        <v>-1.16026101638011E-2</v>
      </c>
      <c r="BK113" s="30">
        <v>0</v>
      </c>
      <c r="BL113" s="31">
        <v>0</v>
      </c>
      <c r="BM113" s="30">
        <v>0</v>
      </c>
      <c r="BN113" s="1">
        <v>0</v>
      </c>
      <c r="BO113" s="1">
        <v>0</v>
      </c>
      <c r="BP113" s="1">
        <v>0</v>
      </c>
      <c r="BQ113" s="31">
        <v>0</v>
      </c>
    </row>
    <row r="114" spans="1:69" x14ac:dyDescent="0.25">
      <c r="A114" t="s">
        <v>240</v>
      </c>
      <c r="B114" t="s">
        <v>313</v>
      </c>
      <c r="C114" s="30">
        <v>0</v>
      </c>
      <c r="D114" s="31">
        <v>0</v>
      </c>
      <c r="E114" s="30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31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30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31">
        <v>0</v>
      </c>
      <c r="AQ114" s="30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31">
        <v>0</v>
      </c>
      <c r="BK114" s="30">
        <v>0</v>
      </c>
      <c r="BL114" s="31">
        <v>0</v>
      </c>
      <c r="BM114" s="30">
        <v>0</v>
      </c>
      <c r="BN114" s="1">
        <v>0</v>
      </c>
      <c r="BO114" s="1">
        <v>0</v>
      </c>
      <c r="BP114" s="1">
        <v>0</v>
      </c>
      <c r="BQ114" s="31">
        <v>0</v>
      </c>
    </row>
    <row r="115" spans="1:69" x14ac:dyDescent="0.25">
      <c r="A115" t="s">
        <v>241</v>
      </c>
      <c r="B115" t="s">
        <v>314</v>
      </c>
      <c r="C115" s="30">
        <v>0</v>
      </c>
      <c r="D115" s="31">
        <v>0</v>
      </c>
      <c r="E115" s="30">
        <v>-3.7877876061956399E-4</v>
      </c>
      <c r="F115" s="1">
        <v>-8.0966314903575896E-3</v>
      </c>
      <c r="G115" s="1">
        <v>0.163194444444444</v>
      </c>
      <c r="H115" s="1">
        <v>5.2543258290277797E-2</v>
      </c>
      <c r="I115" s="1">
        <v>7.6393383079545601E-3</v>
      </c>
      <c r="J115" s="1">
        <v>7.3560127495214903E-3</v>
      </c>
      <c r="K115" s="1">
        <v>8.4425335724421895E-3</v>
      </c>
      <c r="L115" s="1">
        <v>1.03411355798162E-2</v>
      </c>
      <c r="M115" s="1">
        <v>1.2645025971533899E-2</v>
      </c>
      <c r="N115" s="1">
        <v>6.65732919180324E-3</v>
      </c>
      <c r="O115" s="1">
        <v>-1.9283482569718801E-3</v>
      </c>
      <c r="P115" s="1">
        <v>-0.5</v>
      </c>
      <c r="Q115" s="1">
        <v>-1.0089660066511199</v>
      </c>
      <c r="R115" s="31">
        <v>-5.5016122111910003E-2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30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31">
        <v>0</v>
      </c>
      <c r="AQ115" s="30">
        <v>-4.5050524798791902E-4</v>
      </c>
      <c r="AR115" s="1">
        <v>-3.1259610645119102E-3</v>
      </c>
      <c r="AS115" s="1">
        <v>4.9659272147310397E-2</v>
      </c>
      <c r="AT115" s="1">
        <v>0.14868393172031599</v>
      </c>
      <c r="AU115" s="1">
        <v>0.14964075222415399</v>
      </c>
      <c r="AV115" s="1">
        <v>-1.1899072338932</v>
      </c>
      <c r="AW115" s="1">
        <v>8.0089758927642807E-3</v>
      </c>
      <c r="AX115" s="1">
        <v>1.01863687420541E-2</v>
      </c>
      <c r="AY115" s="1">
        <v>6.4320700683570004E-3</v>
      </c>
      <c r="AZ115" s="1">
        <v>-2.3080865379333398E-3</v>
      </c>
      <c r="BA115" s="1">
        <v>-1.1895810450590201</v>
      </c>
      <c r="BB115" s="1">
        <v>-0.54512153905734795</v>
      </c>
      <c r="BC115" s="1">
        <v>-1.01176379335204</v>
      </c>
      <c r="BD115" s="1">
        <v>-1.1757589034593801</v>
      </c>
      <c r="BE115" s="1">
        <v>-1.18503787771684</v>
      </c>
      <c r="BF115" s="1">
        <v>-5.7160402021126197E-2</v>
      </c>
      <c r="BG115" s="1">
        <v>-0.197746205061026</v>
      </c>
      <c r="BH115" s="1">
        <v>5.4077019870958198E-2</v>
      </c>
      <c r="BI115" s="1">
        <v>-2.8815874923668699E-2</v>
      </c>
      <c r="BJ115" s="31">
        <v>-5.7234600935811598E-2</v>
      </c>
      <c r="BK115" s="30">
        <v>0</v>
      </c>
      <c r="BL115" s="31">
        <v>0</v>
      </c>
      <c r="BM115" s="30">
        <v>0</v>
      </c>
      <c r="BN115" s="1">
        <v>0</v>
      </c>
      <c r="BO115" s="1">
        <v>0</v>
      </c>
      <c r="BP115" s="1">
        <v>0</v>
      </c>
      <c r="BQ115" s="31">
        <v>0</v>
      </c>
    </row>
    <row r="116" spans="1:69" x14ac:dyDescent="0.25">
      <c r="A116" t="s">
        <v>242</v>
      </c>
      <c r="B116" t="s">
        <v>29</v>
      </c>
      <c r="C116" s="30">
        <v>0</v>
      </c>
      <c r="D116" s="31">
        <v>0</v>
      </c>
      <c r="E116" s="30">
        <v>1.5330946555576201E-4</v>
      </c>
      <c r="F116" s="1">
        <v>2.9434333104365199E-4</v>
      </c>
      <c r="G116" s="1">
        <v>2.7777777777777801E-2</v>
      </c>
      <c r="H116" s="1">
        <v>8.9629460004865998E-3</v>
      </c>
      <c r="I116" s="1">
        <v>-1.8713128497099301E-4</v>
      </c>
      <c r="J116" s="1">
        <v>-6.03170772426604E-4</v>
      </c>
      <c r="K116" s="1">
        <v>-1.3248365370390399E-4</v>
      </c>
      <c r="L116" s="1">
        <v>-1.7299124609916101E-4</v>
      </c>
      <c r="M116" s="1">
        <v>-4.0663452097251E-5</v>
      </c>
      <c r="N116" s="1">
        <v>-5.97988580791984E-5</v>
      </c>
      <c r="O116" s="1">
        <v>-6.2798056531258503E-4</v>
      </c>
      <c r="P116" s="1">
        <v>1.9230769230769201E-2</v>
      </c>
      <c r="Q116" s="1">
        <v>-0.161636610724711</v>
      </c>
      <c r="R116" s="31">
        <v>-1.7026571967173901E-2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30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31">
        <v>0</v>
      </c>
      <c r="AQ116" s="30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31">
        <v>0</v>
      </c>
      <c r="BK116" s="30">
        <v>0</v>
      </c>
      <c r="BL116" s="31">
        <v>0</v>
      </c>
      <c r="BM116" s="30">
        <v>2.9434333104365199E-4</v>
      </c>
      <c r="BN116" s="1">
        <v>-1.8713128497099301E-4</v>
      </c>
      <c r="BO116" s="1">
        <v>-6.03170772426604E-4</v>
      </c>
      <c r="BP116" s="1">
        <v>-1.7299124609916101E-4</v>
      </c>
      <c r="BQ116" s="31">
        <v>-5.97988580791984E-5</v>
      </c>
    </row>
    <row r="117" spans="1:69" x14ac:dyDescent="0.25">
      <c r="A117" t="s">
        <v>130</v>
      </c>
      <c r="B117" t="s">
        <v>43</v>
      </c>
      <c r="C117" s="30">
        <v>1.10192548868658E-2</v>
      </c>
      <c r="D117" s="31">
        <v>-7.6617929433682799E-3</v>
      </c>
      <c r="E117" s="30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31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30">
        <v>1.10192548868658E-2</v>
      </c>
      <c r="Y117" s="1">
        <v>0.78627041261753805</v>
      </c>
      <c r="Z117" s="1">
        <v>-20.774589238505001</v>
      </c>
      <c r="AA117" s="1">
        <v>9.1221204793635498E-3</v>
      </c>
      <c r="AB117" s="1">
        <v>1.4423076923076901</v>
      </c>
      <c r="AC117" s="1">
        <v>-22.498977592213102</v>
      </c>
      <c r="AD117" s="1">
        <v>-24.145774226058599</v>
      </c>
      <c r="AE117" s="1">
        <v>-25.897435952340501</v>
      </c>
      <c r="AF117" s="1">
        <v>-26.863514354140801</v>
      </c>
      <c r="AG117" s="1">
        <v>-25.3573149063314</v>
      </c>
      <c r="AH117" s="1">
        <v>-21.911994755277199</v>
      </c>
      <c r="AI117" s="1">
        <v>-21.913001582323599</v>
      </c>
      <c r="AJ117" s="1">
        <v>-18.852173428521301</v>
      </c>
      <c r="AK117" s="1">
        <v>-20.9792203471448</v>
      </c>
      <c r="AL117" s="1">
        <v>-22.694642744075502</v>
      </c>
      <c r="AM117" s="1">
        <v>-24.521458239322801</v>
      </c>
      <c r="AN117" s="1">
        <v>-22.6002596201097</v>
      </c>
      <c r="AO117" s="1">
        <v>-0.47326749791260803</v>
      </c>
      <c r="AP117" s="31">
        <v>-0.59502683877217499</v>
      </c>
      <c r="AQ117" s="30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31">
        <v>0</v>
      </c>
      <c r="BK117" s="30">
        <v>0</v>
      </c>
      <c r="BL117" s="31">
        <v>0</v>
      </c>
      <c r="BM117" s="30">
        <v>0</v>
      </c>
      <c r="BN117" s="1">
        <v>0</v>
      </c>
      <c r="BO117" s="1">
        <v>0</v>
      </c>
      <c r="BP117" s="1">
        <v>0</v>
      </c>
      <c r="BQ117" s="31">
        <v>0</v>
      </c>
    </row>
  </sheetData>
  <autoFilter ref="A2:BQ117"/>
  <mergeCells count="7">
    <mergeCell ref="BM1:BQ1"/>
    <mergeCell ref="C1:D1"/>
    <mergeCell ref="E1:R1"/>
    <mergeCell ref="S1:W1"/>
    <mergeCell ref="X1:AP1"/>
    <mergeCell ref="AQ1:BJ1"/>
    <mergeCell ref="BK1:BL1"/>
  </mergeCells>
  <conditionalFormatting sqref="C3:BQ117">
    <cfRule type="expression" dxfId="43" priority="1">
      <formula>AND(C3&gt;(-0.001),C3&lt;0.001,C3&lt;&gt;0)</formula>
    </cfRule>
    <cfRule type="expression" dxfId="42" priority="2">
      <formula>AND(C3&gt;(-0.001),C3&lt;0.001,C3&lt;&gt;0)</formula>
    </cfRule>
    <cfRule type="expression" dxfId="41" priority="3">
      <formula>OR(C3&gt;0,C3&lt;0)</formula>
    </cfRule>
    <cfRule type="expression" dxfId="40" priority="4">
      <formula>C3=0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workbookViewId="0">
      <selection activeCell="V23" sqref="V23"/>
    </sheetView>
  </sheetViews>
  <sheetFormatPr defaultRowHeight="15" x14ac:dyDescent="0.25"/>
  <cols>
    <col min="1" max="1" width="4.85546875" bestFit="1" customWidth="1"/>
    <col min="2" max="3" width="2.85546875" bestFit="1" customWidth="1"/>
    <col min="4" max="6" width="3.140625" bestFit="1" customWidth="1"/>
    <col min="7" max="10" width="3.28515625" bestFit="1" customWidth="1"/>
    <col min="11" max="12" width="3.7109375" bestFit="1" customWidth="1"/>
    <col min="13" max="15" width="3.28515625" bestFit="1" customWidth="1"/>
    <col min="16" max="17" width="3" bestFit="1" customWidth="1"/>
    <col min="18" max="18" width="3.7109375" bestFit="1" customWidth="1"/>
    <col min="19" max="20" width="9.42578125" bestFit="1" customWidth="1"/>
    <col min="21" max="22" width="9.5703125" bestFit="1" customWidth="1"/>
    <col min="23" max="23" width="8.85546875" bestFit="1" customWidth="1"/>
    <col min="24" max="24" width="11.28515625" bestFit="1" customWidth="1"/>
    <col min="25" max="25" width="11.7109375" bestFit="1" customWidth="1"/>
    <col min="26" max="26" width="10.5703125" bestFit="1" customWidth="1"/>
    <col min="27" max="27" width="11" bestFit="1" customWidth="1"/>
    <col min="28" max="28" width="9.7109375" bestFit="1" customWidth="1"/>
    <col min="30" max="30" width="4.5703125" bestFit="1" customWidth="1"/>
    <col min="31" max="31" width="14.42578125" bestFit="1" customWidth="1"/>
    <col min="32" max="32" width="8.42578125" bestFit="1" customWidth="1"/>
  </cols>
  <sheetData>
    <row r="1" spans="1:32" s="6" customFormat="1" x14ac:dyDescent="0.25">
      <c r="A1" s="41" t="s">
        <v>52</v>
      </c>
      <c r="B1" s="41" t="s">
        <v>350</v>
      </c>
      <c r="C1" s="41" t="s">
        <v>351</v>
      </c>
      <c r="D1" s="41" t="s">
        <v>352</v>
      </c>
      <c r="E1" s="41" t="s">
        <v>353</v>
      </c>
      <c r="F1" s="41" t="s">
        <v>354</v>
      </c>
      <c r="G1" s="41" t="s">
        <v>355</v>
      </c>
      <c r="H1" s="41" t="s">
        <v>356</v>
      </c>
      <c r="I1" s="41" t="s">
        <v>357</v>
      </c>
      <c r="J1" s="41" t="s">
        <v>358</v>
      </c>
      <c r="K1" s="41" t="s">
        <v>359</v>
      </c>
      <c r="L1" s="41" t="s">
        <v>360</v>
      </c>
      <c r="M1" s="41" t="s">
        <v>361</v>
      </c>
      <c r="N1" s="41" t="s">
        <v>362</v>
      </c>
      <c r="O1" s="41" t="s">
        <v>363</v>
      </c>
      <c r="P1" s="41" t="s">
        <v>364</v>
      </c>
      <c r="Q1" s="41" t="s">
        <v>365</v>
      </c>
      <c r="R1" s="41" t="s">
        <v>366</v>
      </c>
      <c r="S1" s="41" t="s">
        <v>335</v>
      </c>
      <c r="T1" s="41" t="s">
        <v>336</v>
      </c>
      <c r="U1" s="41" t="s">
        <v>337</v>
      </c>
      <c r="V1" s="41" t="s">
        <v>338</v>
      </c>
      <c r="W1" s="41" t="s">
        <v>367</v>
      </c>
      <c r="X1" s="41" t="s">
        <v>339</v>
      </c>
      <c r="Y1" s="41" t="s">
        <v>340</v>
      </c>
      <c r="Z1" s="41" t="s">
        <v>368</v>
      </c>
      <c r="AA1" s="41" t="s">
        <v>369</v>
      </c>
      <c r="AB1" s="41" t="s">
        <v>370</v>
      </c>
      <c r="AC1" s="41" t="s">
        <v>371</v>
      </c>
      <c r="AD1" s="41" t="s">
        <v>372</v>
      </c>
      <c r="AE1" s="41" t="s">
        <v>373</v>
      </c>
      <c r="AF1" s="41" t="s">
        <v>374</v>
      </c>
    </row>
    <row r="2" spans="1:32" x14ac:dyDescent="0.25">
      <c r="A2" t="s">
        <v>69</v>
      </c>
      <c r="B2" t="s">
        <v>375</v>
      </c>
      <c r="C2" t="s">
        <v>10</v>
      </c>
      <c r="D2" t="s">
        <v>376</v>
      </c>
      <c r="E2" t="s">
        <v>375</v>
      </c>
      <c r="F2" t="s">
        <v>375</v>
      </c>
      <c r="G2" t="s">
        <v>376</v>
      </c>
      <c r="H2" t="s">
        <v>376</v>
      </c>
      <c r="I2" t="s">
        <v>376</v>
      </c>
      <c r="J2" t="s">
        <v>375</v>
      </c>
      <c r="K2" t="s">
        <v>71</v>
      </c>
      <c r="L2" t="s">
        <v>71</v>
      </c>
      <c r="M2" t="s">
        <v>376</v>
      </c>
      <c r="N2" t="s">
        <v>376</v>
      </c>
      <c r="O2" t="s">
        <v>376</v>
      </c>
      <c r="P2" t="s">
        <v>376</v>
      </c>
      <c r="Q2" t="s">
        <v>375</v>
      </c>
      <c r="R2" t="s">
        <v>71</v>
      </c>
      <c r="S2">
        <v>2.5</v>
      </c>
      <c r="T2">
        <v>3.22</v>
      </c>
      <c r="U2">
        <v>3.75</v>
      </c>
      <c r="V2">
        <v>4</v>
      </c>
      <c r="W2" t="s">
        <v>376</v>
      </c>
      <c r="X2">
        <v>2.98</v>
      </c>
      <c r="Y2">
        <v>3.86</v>
      </c>
      <c r="Z2" t="s">
        <v>381</v>
      </c>
      <c r="AA2" t="s">
        <v>378</v>
      </c>
      <c r="AB2">
        <v>3.6</v>
      </c>
      <c r="AC2" t="s">
        <v>377</v>
      </c>
      <c r="AD2" t="s">
        <v>375</v>
      </c>
      <c r="AE2">
        <v>3.85</v>
      </c>
      <c r="AF2" t="s">
        <v>378</v>
      </c>
    </row>
    <row r="3" spans="1:32" x14ac:dyDescent="0.25">
      <c r="A3" t="s">
        <v>58</v>
      </c>
      <c r="B3" t="s">
        <v>10</v>
      </c>
      <c r="C3" t="s">
        <v>10</v>
      </c>
      <c r="D3" t="s">
        <v>376</v>
      </c>
      <c r="E3" t="s">
        <v>10</v>
      </c>
      <c r="F3" t="s">
        <v>375</v>
      </c>
      <c r="G3" t="s">
        <v>376</v>
      </c>
      <c r="H3" t="s">
        <v>375</v>
      </c>
      <c r="I3" t="s">
        <v>375</v>
      </c>
      <c r="J3" t="s">
        <v>375</v>
      </c>
      <c r="K3" t="s">
        <v>376</v>
      </c>
      <c r="L3" t="s">
        <v>71</v>
      </c>
      <c r="M3" t="s">
        <v>376</v>
      </c>
      <c r="N3" t="s">
        <v>375</v>
      </c>
      <c r="O3" t="s">
        <v>375</v>
      </c>
      <c r="P3" t="s">
        <v>10</v>
      </c>
      <c r="Q3" t="s">
        <v>375</v>
      </c>
      <c r="R3" t="s">
        <v>10</v>
      </c>
      <c r="S3">
        <v>2</v>
      </c>
      <c r="T3">
        <v>2.91</v>
      </c>
      <c r="U3">
        <v>3.4</v>
      </c>
      <c r="V3">
        <v>3.33</v>
      </c>
      <c r="W3" t="s">
        <v>10</v>
      </c>
      <c r="X3">
        <v>2.61</v>
      </c>
      <c r="Y3">
        <v>3.24</v>
      </c>
      <c r="Z3" t="s">
        <v>381</v>
      </c>
      <c r="AA3" t="s">
        <v>379</v>
      </c>
      <c r="AB3">
        <v>3.05</v>
      </c>
      <c r="AC3" t="s">
        <v>379</v>
      </c>
      <c r="AD3" t="s">
        <v>375</v>
      </c>
      <c r="AE3">
        <v>3.3</v>
      </c>
      <c r="AF3" t="s">
        <v>379</v>
      </c>
    </row>
    <row r="4" spans="1:32" x14ac:dyDescent="0.25">
      <c r="A4" t="s">
        <v>59</v>
      </c>
      <c r="B4" t="s">
        <v>10</v>
      </c>
      <c r="C4" t="s">
        <v>10</v>
      </c>
      <c r="D4" t="s">
        <v>376</v>
      </c>
      <c r="E4" t="s">
        <v>10</v>
      </c>
      <c r="F4" t="s">
        <v>10</v>
      </c>
      <c r="G4" t="s">
        <v>376</v>
      </c>
      <c r="H4" t="s">
        <v>376</v>
      </c>
      <c r="I4" t="s">
        <v>376</v>
      </c>
      <c r="J4" t="s">
        <v>376</v>
      </c>
      <c r="K4" t="s">
        <v>376</v>
      </c>
      <c r="L4" t="s">
        <v>71</v>
      </c>
      <c r="M4" t="s">
        <v>376</v>
      </c>
      <c r="N4" t="s">
        <v>376</v>
      </c>
      <c r="O4" t="s">
        <v>375</v>
      </c>
      <c r="P4" t="s">
        <v>375</v>
      </c>
      <c r="Q4" t="s">
        <v>375</v>
      </c>
      <c r="R4" t="s">
        <v>71</v>
      </c>
      <c r="S4">
        <v>2</v>
      </c>
      <c r="T4">
        <v>2.38</v>
      </c>
      <c r="U4">
        <v>4</v>
      </c>
      <c r="V4">
        <v>3.67</v>
      </c>
      <c r="W4" t="s">
        <v>375</v>
      </c>
      <c r="X4">
        <v>2.25</v>
      </c>
      <c r="Y4">
        <v>3.78</v>
      </c>
      <c r="Z4" t="s">
        <v>382</v>
      </c>
      <c r="AA4" t="s">
        <v>377</v>
      </c>
      <c r="AB4">
        <v>3.32</v>
      </c>
      <c r="AC4" t="s">
        <v>379</v>
      </c>
      <c r="AD4" t="s">
        <v>375</v>
      </c>
      <c r="AE4">
        <v>3.57</v>
      </c>
      <c r="AF4" t="s">
        <v>377</v>
      </c>
    </row>
    <row r="5" spans="1:32" x14ac:dyDescent="0.25">
      <c r="A5" t="s">
        <v>68</v>
      </c>
      <c r="B5" t="s">
        <v>376</v>
      </c>
      <c r="C5" t="s">
        <v>10</v>
      </c>
      <c r="D5" t="s">
        <v>376</v>
      </c>
      <c r="E5" t="s">
        <v>376</v>
      </c>
      <c r="F5" t="s">
        <v>376</v>
      </c>
      <c r="G5" t="s">
        <v>376</v>
      </c>
      <c r="H5" t="s">
        <v>376</v>
      </c>
      <c r="I5" t="s">
        <v>376</v>
      </c>
      <c r="J5" t="s">
        <v>376</v>
      </c>
      <c r="K5" t="s">
        <v>71</v>
      </c>
      <c r="L5" t="s">
        <v>71</v>
      </c>
      <c r="M5" t="s">
        <v>376</v>
      </c>
      <c r="N5" t="s">
        <v>376</v>
      </c>
      <c r="O5" t="s">
        <v>376</v>
      </c>
      <c r="P5" t="s">
        <v>376</v>
      </c>
      <c r="Q5" t="s">
        <v>375</v>
      </c>
      <c r="R5" t="s">
        <v>71</v>
      </c>
      <c r="S5">
        <v>3</v>
      </c>
      <c r="T5">
        <v>4</v>
      </c>
      <c r="U5">
        <v>4</v>
      </c>
      <c r="V5">
        <v>4</v>
      </c>
      <c r="W5" t="s">
        <v>376</v>
      </c>
      <c r="X5">
        <v>3.67</v>
      </c>
      <c r="Y5">
        <v>4</v>
      </c>
      <c r="Z5" t="s">
        <v>377</v>
      </c>
      <c r="AA5" t="s">
        <v>378</v>
      </c>
      <c r="AB5">
        <v>3.9</v>
      </c>
      <c r="AC5" t="s">
        <v>378</v>
      </c>
      <c r="AD5" t="s">
        <v>375</v>
      </c>
      <c r="AE5">
        <v>4.1500000000000004</v>
      </c>
      <c r="AF5" t="s">
        <v>378</v>
      </c>
    </row>
    <row r="6" spans="1:32" x14ac:dyDescent="0.25">
      <c r="A6" t="s">
        <v>66</v>
      </c>
      <c r="B6" t="s">
        <v>375</v>
      </c>
      <c r="C6" t="s">
        <v>10</v>
      </c>
      <c r="D6" t="s">
        <v>376</v>
      </c>
      <c r="E6" t="s">
        <v>375</v>
      </c>
      <c r="F6" t="s">
        <v>376</v>
      </c>
      <c r="G6" t="s">
        <v>376</v>
      </c>
      <c r="H6" t="s">
        <v>376</v>
      </c>
      <c r="I6" t="s">
        <v>375</v>
      </c>
      <c r="J6" t="s">
        <v>375</v>
      </c>
      <c r="K6" t="s">
        <v>71</v>
      </c>
      <c r="L6" t="s">
        <v>71</v>
      </c>
      <c r="M6" t="s">
        <v>376</v>
      </c>
      <c r="N6" t="s">
        <v>376</v>
      </c>
      <c r="O6" t="s">
        <v>376</v>
      </c>
      <c r="P6" t="s">
        <v>376</v>
      </c>
      <c r="Q6" t="s">
        <v>375</v>
      </c>
      <c r="R6" t="s">
        <v>71</v>
      </c>
      <c r="S6">
        <v>2.5</v>
      </c>
      <c r="T6">
        <v>3.72</v>
      </c>
      <c r="U6">
        <v>3.5</v>
      </c>
      <c r="V6">
        <v>4</v>
      </c>
      <c r="W6" t="s">
        <v>376</v>
      </c>
      <c r="X6">
        <v>3.32</v>
      </c>
      <c r="Y6">
        <v>3.73</v>
      </c>
      <c r="Z6" t="s">
        <v>379</v>
      </c>
      <c r="AA6" t="s">
        <v>377</v>
      </c>
      <c r="AB6">
        <v>3.6</v>
      </c>
      <c r="AC6" t="s">
        <v>377</v>
      </c>
      <c r="AD6" t="s">
        <v>375</v>
      </c>
      <c r="AE6">
        <v>3.85</v>
      </c>
      <c r="AF6" t="s">
        <v>378</v>
      </c>
    </row>
    <row r="7" spans="1:32" x14ac:dyDescent="0.25">
      <c r="A7" t="s">
        <v>65</v>
      </c>
      <c r="B7" t="s">
        <v>380</v>
      </c>
      <c r="C7" t="s">
        <v>380</v>
      </c>
      <c r="D7" t="s">
        <v>376</v>
      </c>
      <c r="E7" t="s">
        <v>380</v>
      </c>
      <c r="F7" t="s">
        <v>376</v>
      </c>
      <c r="G7" t="s">
        <v>377</v>
      </c>
      <c r="H7" t="s">
        <v>376</v>
      </c>
      <c r="I7" t="s">
        <v>375</v>
      </c>
      <c r="J7" t="s">
        <v>10</v>
      </c>
      <c r="K7" t="s">
        <v>71</v>
      </c>
      <c r="L7" t="s">
        <v>71</v>
      </c>
      <c r="M7" t="s">
        <v>10</v>
      </c>
      <c r="N7" t="s">
        <v>375</v>
      </c>
      <c r="O7" t="s">
        <v>376</v>
      </c>
      <c r="P7" t="s">
        <v>10</v>
      </c>
      <c r="Q7" t="s">
        <v>375</v>
      </c>
      <c r="R7" t="s">
        <v>375</v>
      </c>
      <c r="S7">
        <v>1</v>
      </c>
      <c r="T7">
        <v>2.83</v>
      </c>
      <c r="U7">
        <v>3.13</v>
      </c>
      <c r="V7">
        <v>3</v>
      </c>
      <c r="W7" t="s">
        <v>10</v>
      </c>
      <c r="X7">
        <v>2.23</v>
      </c>
      <c r="Y7">
        <v>2.97</v>
      </c>
      <c r="Z7" t="s">
        <v>382</v>
      </c>
      <c r="AA7" t="s">
        <v>381</v>
      </c>
      <c r="AB7">
        <v>2.75</v>
      </c>
      <c r="AC7" t="s">
        <v>381</v>
      </c>
      <c r="AD7" t="s">
        <v>375</v>
      </c>
      <c r="AE7">
        <v>3</v>
      </c>
      <c r="AF7" t="s">
        <v>381</v>
      </c>
    </row>
    <row r="8" spans="1:32" x14ac:dyDescent="0.25">
      <c r="A8" t="s">
        <v>57</v>
      </c>
      <c r="B8" t="s">
        <v>375</v>
      </c>
      <c r="C8" t="s">
        <v>10</v>
      </c>
      <c r="D8" t="s">
        <v>376</v>
      </c>
      <c r="E8" t="s">
        <v>375</v>
      </c>
      <c r="F8" t="s">
        <v>376</v>
      </c>
      <c r="G8" t="s">
        <v>376</v>
      </c>
      <c r="H8" t="s">
        <v>376</v>
      </c>
      <c r="I8" t="s">
        <v>376</v>
      </c>
      <c r="J8" t="s">
        <v>376</v>
      </c>
      <c r="K8" t="s">
        <v>71</v>
      </c>
      <c r="L8" t="s">
        <v>71</v>
      </c>
      <c r="M8" t="s">
        <v>375</v>
      </c>
      <c r="N8" t="s">
        <v>376</v>
      </c>
      <c r="O8" t="s">
        <v>376</v>
      </c>
      <c r="P8" t="s">
        <v>376</v>
      </c>
      <c r="Q8" t="s">
        <v>375</v>
      </c>
      <c r="R8" t="s">
        <v>71</v>
      </c>
      <c r="S8">
        <v>2.5</v>
      </c>
      <c r="T8">
        <v>3.72</v>
      </c>
      <c r="U8">
        <v>4</v>
      </c>
      <c r="V8">
        <v>3.67</v>
      </c>
      <c r="W8" t="s">
        <v>376</v>
      </c>
      <c r="X8">
        <v>3.32</v>
      </c>
      <c r="Y8">
        <v>3.88</v>
      </c>
      <c r="Z8" t="s">
        <v>379</v>
      </c>
      <c r="AA8" t="s">
        <v>378</v>
      </c>
      <c r="AB8">
        <v>3.71</v>
      </c>
      <c r="AC8" t="s">
        <v>377</v>
      </c>
      <c r="AD8" t="s">
        <v>375</v>
      </c>
      <c r="AE8">
        <v>3.96</v>
      </c>
      <c r="AF8" t="s">
        <v>378</v>
      </c>
    </row>
    <row r="9" spans="1:32" x14ac:dyDescent="0.25">
      <c r="A9" t="s">
        <v>56</v>
      </c>
      <c r="B9" t="s">
        <v>10</v>
      </c>
      <c r="C9" t="s">
        <v>10</v>
      </c>
      <c r="D9" t="s">
        <v>376</v>
      </c>
      <c r="E9" t="s">
        <v>375</v>
      </c>
      <c r="F9" t="s">
        <v>10</v>
      </c>
      <c r="G9" t="s">
        <v>377</v>
      </c>
      <c r="H9" t="s">
        <v>376</v>
      </c>
      <c r="I9" t="s">
        <v>376</v>
      </c>
      <c r="J9" t="s">
        <v>375</v>
      </c>
      <c r="K9" t="s">
        <v>376</v>
      </c>
      <c r="L9" t="s">
        <v>71</v>
      </c>
      <c r="M9" t="s">
        <v>10</v>
      </c>
      <c r="N9" t="s">
        <v>10</v>
      </c>
      <c r="O9" t="s">
        <v>10</v>
      </c>
      <c r="P9" t="s">
        <v>376</v>
      </c>
      <c r="Q9" t="s">
        <v>10</v>
      </c>
      <c r="R9" t="s">
        <v>71</v>
      </c>
      <c r="S9">
        <v>2</v>
      </c>
      <c r="T9">
        <v>2.63</v>
      </c>
      <c r="U9">
        <v>3.7</v>
      </c>
      <c r="V9">
        <v>2</v>
      </c>
      <c r="W9" t="s">
        <v>376</v>
      </c>
      <c r="X9">
        <v>2.42</v>
      </c>
      <c r="Y9">
        <v>3.14</v>
      </c>
      <c r="Z9" t="s">
        <v>382</v>
      </c>
      <c r="AA9" t="s">
        <v>379</v>
      </c>
      <c r="AB9">
        <v>2.92</v>
      </c>
      <c r="AC9" t="s">
        <v>381</v>
      </c>
      <c r="AD9" t="s">
        <v>10</v>
      </c>
      <c r="AE9">
        <v>2.67</v>
      </c>
      <c r="AF9" t="s">
        <v>381</v>
      </c>
    </row>
    <row r="10" spans="1:32" x14ac:dyDescent="0.25">
      <c r="A10" t="s">
        <v>55</v>
      </c>
      <c r="B10" t="s">
        <v>376</v>
      </c>
      <c r="C10" t="s">
        <v>376</v>
      </c>
      <c r="D10" t="s">
        <v>376</v>
      </c>
      <c r="E10" t="s">
        <v>376</v>
      </c>
      <c r="F10" t="s">
        <v>376</v>
      </c>
      <c r="G10" t="s">
        <v>376</v>
      </c>
      <c r="H10" t="s">
        <v>376</v>
      </c>
      <c r="I10" t="s">
        <v>376</v>
      </c>
      <c r="J10" t="s">
        <v>375</v>
      </c>
      <c r="K10" t="s">
        <v>71</v>
      </c>
      <c r="L10" t="s">
        <v>71</v>
      </c>
      <c r="M10" t="s">
        <v>376</v>
      </c>
      <c r="N10" t="s">
        <v>376</v>
      </c>
      <c r="O10" t="s">
        <v>376</v>
      </c>
      <c r="P10" t="s">
        <v>376</v>
      </c>
      <c r="Q10" t="s">
        <v>375</v>
      </c>
      <c r="R10" t="s">
        <v>71</v>
      </c>
      <c r="S10">
        <v>4</v>
      </c>
      <c r="T10">
        <v>4</v>
      </c>
      <c r="U10">
        <v>3.75</v>
      </c>
      <c r="V10">
        <v>4</v>
      </c>
      <c r="W10" t="s">
        <v>376</v>
      </c>
      <c r="X10">
        <v>4</v>
      </c>
      <c r="Y10">
        <v>3.86</v>
      </c>
      <c r="Z10" t="s">
        <v>378</v>
      </c>
      <c r="AA10" t="s">
        <v>378</v>
      </c>
      <c r="AB10">
        <v>3.9</v>
      </c>
      <c r="AC10" t="s">
        <v>378</v>
      </c>
      <c r="AD10" t="s">
        <v>375</v>
      </c>
      <c r="AE10">
        <v>4.1500000000000004</v>
      </c>
      <c r="AF10" t="s">
        <v>378</v>
      </c>
    </row>
    <row r="11" spans="1:32" x14ac:dyDescent="0.25">
      <c r="A11" s="15" t="s">
        <v>61</v>
      </c>
      <c r="B11" s="15" t="s">
        <v>10</v>
      </c>
      <c r="C11" s="15" t="s">
        <v>10</v>
      </c>
      <c r="D11" s="15" t="s">
        <v>376</v>
      </c>
      <c r="E11" s="15" t="s">
        <v>375</v>
      </c>
      <c r="F11" s="15" t="s">
        <v>376</v>
      </c>
      <c r="G11" s="15" t="s">
        <v>376</v>
      </c>
      <c r="H11" s="15" t="s">
        <v>376</v>
      </c>
      <c r="I11" s="15" t="s">
        <v>376</v>
      </c>
      <c r="J11" s="15" t="s">
        <v>376</v>
      </c>
      <c r="K11" s="15" t="s">
        <v>71</v>
      </c>
      <c r="L11" s="15" t="s">
        <v>71</v>
      </c>
      <c r="M11" s="15" t="s">
        <v>375</v>
      </c>
      <c r="N11" s="15" t="s">
        <v>376</v>
      </c>
      <c r="O11" s="15" t="s">
        <v>376</v>
      </c>
      <c r="P11" s="15" t="s">
        <v>376</v>
      </c>
      <c r="Q11" s="15" t="s">
        <v>10</v>
      </c>
      <c r="R11" s="15" t="s">
        <v>71</v>
      </c>
      <c r="S11" s="15">
        <v>2</v>
      </c>
      <c r="T11" s="15">
        <v>3.72</v>
      </c>
      <c r="U11" s="15">
        <v>4</v>
      </c>
      <c r="V11" s="15">
        <v>3.67</v>
      </c>
      <c r="W11" s="15" t="s">
        <v>376</v>
      </c>
      <c r="X11" s="15">
        <v>3.15</v>
      </c>
      <c r="Y11" s="15">
        <v>3.88</v>
      </c>
      <c r="Z11" s="15" t="s">
        <v>379</v>
      </c>
      <c r="AA11" s="15" t="s">
        <v>378</v>
      </c>
      <c r="AB11" s="15">
        <v>3.66</v>
      </c>
      <c r="AC11" s="15" t="s">
        <v>377</v>
      </c>
      <c r="AD11" s="15" t="s">
        <v>10</v>
      </c>
      <c r="AE11" s="15">
        <v>3.41</v>
      </c>
      <c r="AF11" s="15" t="s">
        <v>379</v>
      </c>
    </row>
    <row r="12" spans="1:32" x14ac:dyDescent="0.25">
      <c r="A12" t="s">
        <v>70</v>
      </c>
      <c r="B12" t="s">
        <v>375</v>
      </c>
      <c r="C12" t="s">
        <v>10</v>
      </c>
      <c r="D12" t="s">
        <v>376</v>
      </c>
      <c r="E12" t="s">
        <v>376</v>
      </c>
      <c r="F12" t="s">
        <v>376</v>
      </c>
      <c r="G12" t="s">
        <v>376</v>
      </c>
      <c r="H12" t="s">
        <v>376</v>
      </c>
      <c r="I12" t="s">
        <v>376</v>
      </c>
      <c r="J12" t="s">
        <v>376</v>
      </c>
      <c r="K12" t="s">
        <v>376</v>
      </c>
      <c r="L12" t="s">
        <v>71</v>
      </c>
      <c r="M12" t="s">
        <v>376</v>
      </c>
      <c r="N12" t="s">
        <v>376</v>
      </c>
      <c r="O12" t="s">
        <v>376</v>
      </c>
      <c r="P12" t="s">
        <v>376</v>
      </c>
      <c r="Q12" t="s">
        <v>10</v>
      </c>
      <c r="R12" t="s">
        <v>71</v>
      </c>
      <c r="S12">
        <v>2.5</v>
      </c>
      <c r="T12">
        <v>4</v>
      </c>
      <c r="U12">
        <v>4</v>
      </c>
      <c r="V12">
        <v>4</v>
      </c>
      <c r="W12" t="s">
        <v>376</v>
      </c>
      <c r="X12">
        <v>3.51</v>
      </c>
      <c r="Y12">
        <v>4</v>
      </c>
      <c r="Z12" t="s">
        <v>377</v>
      </c>
      <c r="AA12" t="s">
        <v>378</v>
      </c>
      <c r="AB12">
        <v>3.85</v>
      </c>
      <c r="AC12" t="s">
        <v>378</v>
      </c>
      <c r="AD12" t="s">
        <v>10</v>
      </c>
      <c r="AE12">
        <v>3.6</v>
      </c>
      <c r="AF12" t="s">
        <v>377</v>
      </c>
    </row>
    <row r="13" spans="1:32" x14ac:dyDescent="0.25">
      <c r="A13" t="s">
        <v>60</v>
      </c>
      <c r="B13" t="s">
        <v>380</v>
      </c>
      <c r="C13" t="s">
        <v>10</v>
      </c>
      <c r="D13" t="s">
        <v>376</v>
      </c>
      <c r="E13" t="s">
        <v>10</v>
      </c>
      <c r="F13" t="s">
        <v>10</v>
      </c>
      <c r="G13" t="s">
        <v>376</v>
      </c>
      <c r="H13" t="s">
        <v>376</v>
      </c>
      <c r="I13" t="s">
        <v>375</v>
      </c>
      <c r="J13" t="s">
        <v>375</v>
      </c>
      <c r="K13" t="s">
        <v>71</v>
      </c>
      <c r="L13" t="s">
        <v>71</v>
      </c>
      <c r="M13" t="s">
        <v>10</v>
      </c>
      <c r="N13" t="s">
        <v>10</v>
      </c>
      <c r="O13" t="s">
        <v>10</v>
      </c>
      <c r="P13" t="s">
        <v>375</v>
      </c>
      <c r="Q13" t="s">
        <v>10</v>
      </c>
      <c r="R13" t="s">
        <v>375</v>
      </c>
      <c r="S13">
        <v>1.5</v>
      </c>
      <c r="T13">
        <v>2.38</v>
      </c>
      <c r="U13">
        <v>3.5</v>
      </c>
      <c r="V13">
        <v>2</v>
      </c>
      <c r="W13" t="s">
        <v>375</v>
      </c>
      <c r="X13">
        <v>2.09</v>
      </c>
      <c r="Y13">
        <v>2.93</v>
      </c>
      <c r="Z13" t="s">
        <v>382</v>
      </c>
      <c r="AA13" t="s">
        <v>381</v>
      </c>
      <c r="AB13">
        <v>2.67</v>
      </c>
      <c r="AC13" t="s">
        <v>381</v>
      </c>
      <c r="AD13" t="s">
        <v>10</v>
      </c>
      <c r="AE13">
        <v>2.42</v>
      </c>
      <c r="AF13" t="s">
        <v>382</v>
      </c>
    </row>
    <row r="14" spans="1:32" x14ac:dyDescent="0.25">
      <c r="A14" t="s">
        <v>67</v>
      </c>
      <c r="B14" t="s">
        <v>380</v>
      </c>
      <c r="C14" t="s">
        <v>10</v>
      </c>
      <c r="D14" t="s">
        <v>376</v>
      </c>
      <c r="E14" t="s">
        <v>375</v>
      </c>
      <c r="F14" t="s">
        <v>375</v>
      </c>
      <c r="G14" t="s">
        <v>377</v>
      </c>
      <c r="H14" t="s">
        <v>375</v>
      </c>
      <c r="I14" t="s">
        <v>375</v>
      </c>
      <c r="J14" t="s">
        <v>375</v>
      </c>
      <c r="K14" t="s">
        <v>71</v>
      </c>
      <c r="L14" t="s">
        <v>71</v>
      </c>
      <c r="M14" t="s">
        <v>10</v>
      </c>
      <c r="N14" t="s">
        <v>10</v>
      </c>
      <c r="O14" t="s">
        <v>375</v>
      </c>
      <c r="P14" t="s">
        <v>375</v>
      </c>
      <c r="Q14" t="s">
        <v>375</v>
      </c>
      <c r="R14" t="s">
        <v>375</v>
      </c>
      <c r="S14">
        <v>1.5</v>
      </c>
      <c r="T14">
        <v>3.22</v>
      </c>
      <c r="U14">
        <v>3.13</v>
      </c>
      <c r="V14">
        <v>2.33</v>
      </c>
      <c r="W14" t="s">
        <v>375</v>
      </c>
      <c r="X14">
        <v>2.65</v>
      </c>
      <c r="Y14">
        <v>2.84</v>
      </c>
      <c r="Z14" t="s">
        <v>381</v>
      </c>
      <c r="AA14" t="s">
        <v>381</v>
      </c>
      <c r="AB14">
        <v>2.78</v>
      </c>
      <c r="AC14" t="s">
        <v>381</v>
      </c>
      <c r="AD14" t="s">
        <v>375</v>
      </c>
      <c r="AE14">
        <v>3.03</v>
      </c>
      <c r="AF14" t="s">
        <v>379</v>
      </c>
    </row>
    <row r="15" spans="1:32" x14ac:dyDescent="0.25">
      <c r="A15" t="s">
        <v>54</v>
      </c>
      <c r="B15" t="s">
        <v>10</v>
      </c>
      <c r="C15" t="s">
        <v>10</v>
      </c>
      <c r="D15" t="s">
        <v>10</v>
      </c>
      <c r="E15" t="s">
        <v>10</v>
      </c>
      <c r="F15" t="s">
        <v>375</v>
      </c>
      <c r="G15" t="s">
        <v>376</v>
      </c>
      <c r="H15" t="s">
        <v>376</v>
      </c>
      <c r="I15" t="s">
        <v>376</v>
      </c>
      <c r="J15" t="s">
        <v>376</v>
      </c>
      <c r="K15" t="s">
        <v>375</v>
      </c>
      <c r="L15" t="s">
        <v>376</v>
      </c>
      <c r="M15" t="s">
        <v>375</v>
      </c>
      <c r="N15" t="s">
        <v>376</v>
      </c>
      <c r="O15" t="s">
        <v>375</v>
      </c>
      <c r="P15" t="s">
        <v>376</v>
      </c>
      <c r="Q15" t="s">
        <v>375</v>
      </c>
      <c r="R15" t="s">
        <v>10</v>
      </c>
      <c r="S15">
        <v>2</v>
      </c>
      <c r="T15">
        <v>2.4500000000000002</v>
      </c>
      <c r="U15">
        <v>3.87</v>
      </c>
      <c r="V15">
        <v>3.33</v>
      </c>
      <c r="W15" t="s">
        <v>376</v>
      </c>
      <c r="X15">
        <v>2.2999999999999998</v>
      </c>
      <c r="Y15">
        <v>3.69</v>
      </c>
      <c r="Z15" t="s">
        <v>382</v>
      </c>
      <c r="AA15" t="s">
        <v>377</v>
      </c>
      <c r="AB15">
        <v>3.28</v>
      </c>
      <c r="AC15" t="s">
        <v>379</v>
      </c>
      <c r="AD15" t="s">
        <v>375</v>
      </c>
      <c r="AE15">
        <v>3.53</v>
      </c>
      <c r="AF15" t="s">
        <v>377</v>
      </c>
    </row>
    <row r="16" spans="1:32" x14ac:dyDescent="0.25">
      <c r="A16" t="s">
        <v>64</v>
      </c>
      <c r="B16" t="s">
        <v>10</v>
      </c>
      <c r="C16" t="s">
        <v>10</v>
      </c>
      <c r="D16" t="s">
        <v>376</v>
      </c>
      <c r="E16" t="s">
        <v>375</v>
      </c>
      <c r="F16" t="s">
        <v>375</v>
      </c>
      <c r="G16" t="s">
        <v>376</v>
      </c>
      <c r="H16" t="s">
        <v>376</v>
      </c>
      <c r="I16" t="s">
        <v>375</v>
      </c>
      <c r="J16" t="s">
        <v>375</v>
      </c>
      <c r="K16" t="s">
        <v>71</v>
      </c>
      <c r="L16" t="s">
        <v>71</v>
      </c>
      <c r="M16" t="s">
        <v>375</v>
      </c>
      <c r="N16" t="s">
        <v>375</v>
      </c>
      <c r="O16" t="s">
        <v>376</v>
      </c>
      <c r="P16" t="s">
        <v>376</v>
      </c>
      <c r="Q16" t="s">
        <v>10</v>
      </c>
      <c r="R16" t="s">
        <v>71</v>
      </c>
      <c r="S16">
        <v>2</v>
      </c>
      <c r="T16">
        <v>3.22</v>
      </c>
      <c r="U16">
        <v>3.5</v>
      </c>
      <c r="V16">
        <v>3.33</v>
      </c>
      <c r="W16" t="s">
        <v>376</v>
      </c>
      <c r="X16">
        <v>2.82</v>
      </c>
      <c r="Y16">
        <v>3.49</v>
      </c>
      <c r="Z16" t="s">
        <v>381</v>
      </c>
      <c r="AA16" t="s">
        <v>379</v>
      </c>
      <c r="AB16">
        <v>3.29</v>
      </c>
      <c r="AC16" t="s">
        <v>379</v>
      </c>
      <c r="AD16" t="s">
        <v>10</v>
      </c>
      <c r="AE16">
        <v>3.04</v>
      </c>
      <c r="AF16" t="s">
        <v>379</v>
      </c>
    </row>
    <row r="17" spans="1:32" x14ac:dyDescent="0.25">
      <c r="A17" t="s">
        <v>62</v>
      </c>
      <c r="B17" t="s">
        <v>10</v>
      </c>
      <c r="C17" t="s">
        <v>10</v>
      </c>
      <c r="D17" t="s">
        <v>376</v>
      </c>
      <c r="E17" t="s">
        <v>10</v>
      </c>
      <c r="F17" t="s">
        <v>376</v>
      </c>
      <c r="G17" t="s">
        <v>376</v>
      </c>
      <c r="H17" t="s">
        <v>376</v>
      </c>
      <c r="I17" t="s">
        <v>375</v>
      </c>
      <c r="J17" t="s">
        <v>375</v>
      </c>
      <c r="K17" t="s">
        <v>71</v>
      </c>
      <c r="L17" t="s">
        <v>71</v>
      </c>
      <c r="M17" t="s">
        <v>375</v>
      </c>
      <c r="N17" t="s">
        <v>375</v>
      </c>
      <c r="O17" t="s">
        <v>376</v>
      </c>
      <c r="P17" t="s">
        <v>376</v>
      </c>
      <c r="Q17" t="s">
        <v>10</v>
      </c>
      <c r="R17" t="s">
        <v>71</v>
      </c>
      <c r="S17">
        <v>2</v>
      </c>
      <c r="T17">
        <v>3.36</v>
      </c>
      <c r="U17">
        <v>3.5</v>
      </c>
      <c r="V17">
        <v>3.33</v>
      </c>
      <c r="W17" t="s">
        <v>376</v>
      </c>
      <c r="X17">
        <v>2.91</v>
      </c>
      <c r="Y17">
        <v>3.49</v>
      </c>
      <c r="Z17" t="s">
        <v>381</v>
      </c>
      <c r="AA17" t="s">
        <v>379</v>
      </c>
      <c r="AB17">
        <v>3.32</v>
      </c>
      <c r="AC17" t="s">
        <v>379</v>
      </c>
      <c r="AD17" t="s">
        <v>10</v>
      </c>
      <c r="AE17">
        <v>3.07</v>
      </c>
      <c r="AF17" t="s">
        <v>379</v>
      </c>
    </row>
    <row r="18" spans="1:32" x14ac:dyDescent="0.25">
      <c r="A18" t="s">
        <v>63</v>
      </c>
      <c r="B18" t="s">
        <v>10</v>
      </c>
      <c r="C18" t="s">
        <v>10</v>
      </c>
      <c r="D18" t="s">
        <v>376</v>
      </c>
      <c r="E18" t="s">
        <v>10</v>
      </c>
      <c r="F18" t="s">
        <v>375</v>
      </c>
      <c r="G18" t="s">
        <v>376</v>
      </c>
      <c r="H18" t="s">
        <v>376</v>
      </c>
      <c r="I18" t="s">
        <v>375</v>
      </c>
      <c r="J18" t="s">
        <v>376</v>
      </c>
      <c r="K18" t="s">
        <v>376</v>
      </c>
      <c r="L18" t="s">
        <v>71</v>
      </c>
      <c r="M18" t="s">
        <v>375</v>
      </c>
      <c r="N18" t="s">
        <v>375</v>
      </c>
      <c r="O18" t="s">
        <v>376</v>
      </c>
      <c r="P18" t="s">
        <v>375</v>
      </c>
      <c r="Q18" t="s">
        <v>375</v>
      </c>
      <c r="R18" t="s">
        <v>71</v>
      </c>
      <c r="S18">
        <v>2</v>
      </c>
      <c r="T18">
        <v>2.91</v>
      </c>
      <c r="U18">
        <v>3.8</v>
      </c>
      <c r="V18">
        <v>3.33</v>
      </c>
      <c r="W18" t="s">
        <v>375</v>
      </c>
      <c r="X18">
        <v>2.61</v>
      </c>
      <c r="Y18">
        <v>3.56</v>
      </c>
      <c r="Z18" t="s">
        <v>381</v>
      </c>
      <c r="AA18" t="s">
        <v>377</v>
      </c>
      <c r="AB18">
        <v>3.27</v>
      </c>
      <c r="AC18" t="s">
        <v>379</v>
      </c>
      <c r="AD18" t="s">
        <v>375</v>
      </c>
      <c r="AE18">
        <v>3.52</v>
      </c>
      <c r="AF18" t="s">
        <v>377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workbookViewId="0">
      <selection activeCell="A5" sqref="A5"/>
    </sheetView>
  </sheetViews>
  <sheetFormatPr defaultRowHeight="15" x14ac:dyDescent="0.25"/>
  <cols>
    <col min="1" max="1" width="17.28515625" bestFit="1" customWidth="1"/>
    <col min="2" max="2" width="17.28515625" customWidth="1"/>
  </cols>
  <sheetData>
    <row r="1" spans="1:26" s="16" customFormat="1" ht="90" x14ac:dyDescent="0.25">
      <c r="A1" s="16" t="s">
        <v>383</v>
      </c>
      <c r="B1" s="16" t="s">
        <v>450</v>
      </c>
      <c r="C1" s="16" t="s">
        <v>384</v>
      </c>
      <c r="D1" s="16" t="s">
        <v>385</v>
      </c>
      <c r="E1" s="16" t="s">
        <v>386</v>
      </c>
      <c r="F1" s="16" t="s">
        <v>387</v>
      </c>
      <c r="G1" s="16" t="s">
        <v>388</v>
      </c>
      <c r="H1" s="16" t="s">
        <v>389</v>
      </c>
      <c r="I1" s="16" t="s">
        <v>390</v>
      </c>
      <c r="J1" s="16" t="s">
        <v>391</v>
      </c>
      <c r="K1" s="16" t="s">
        <v>392</v>
      </c>
      <c r="L1" s="16" t="s">
        <v>393</v>
      </c>
      <c r="M1" s="16" t="s">
        <v>394</v>
      </c>
      <c r="N1" s="16" t="s">
        <v>395</v>
      </c>
      <c r="O1" s="16" t="s">
        <v>396</v>
      </c>
      <c r="P1" s="16" t="s">
        <v>397</v>
      </c>
      <c r="Q1" s="16" t="s">
        <v>398</v>
      </c>
      <c r="R1" s="16" t="s">
        <v>399</v>
      </c>
      <c r="S1" s="16" t="s">
        <v>400</v>
      </c>
      <c r="T1" s="16" t="s">
        <v>401</v>
      </c>
      <c r="U1" s="16" t="s">
        <v>402</v>
      </c>
      <c r="V1" s="16" t="s">
        <v>403</v>
      </c>
      <c r="W1" s="16" t="s">
        <v>404</v>
      </c>
      <c r="X1" s="16" t="s">
        <v>405</v>
      </c>
      <c r="Y1" s="16" t="s">
        <v>406</v>
      </c>
      <c r="Z1" s="16" t="s">
        <v>407</v>
      </c>
    </row>
    <row r="2" spans="1:26" x14ac:dyDescent="0.25">
      <c r="A2" t="s">
        <v>408</v>
      </c>
      <c r="B2" t="s">
        <v>551</v>
      </c>
      <c r="C2" s="42">
        <v>4.8888888888888893</v>
      </c>
      <c r="D2" s="42">
        <v>4.8888888888888893</v>
      </c>
      <c r="E2" s="43">
        <v>3.6666666666666665</v>
      </c>
      <c r="F2" s="43">
        <v>6.5</v>
      </c>
      <c r="G2" s="43">
        <v>3.5</v>
      </c>
      <c r="H2" s="42">
        <v>14.666666666666668</v>
      </c>
      <c r="I2" s="42">
        <v>14.666666666666668</v>
      </c>
      <c r="J2" s="42">
        <v>48.888888888888893</v>
      </c>
      <c r="K2" s="44">
        <v>0.33333333333333331</v>
      </c>
      <c r="L2" s="44">
        <v>0.22222222222222221</v>
      </c>
      <c r="M2" s="45">
        <v>9</v>
      </c>
      <c r="N2" s="45">
        <v>9</v>
      </c>
      <c r="O2" s="46">
        <v>0</v>
      </c>
      <c r="P2" s="47">
        <v>-1.5555555555555556</v>
      </c>
      <c r="Q2" s="47">
        <v>-1.5555555555555556</v>
      </c>
      <c r="R2" s="46">
        <v>0.55555555555555558</v>
      </c>
      <c r="S2" s="46">
        <v>1</v>
      </c>
      <c r="T2" s="46">
        <v>0</v>
      </c>
      <c r="U2" s="46">
        <v>0</v>
      </c>
      <c r="V2" s="46">
        <v>1</v>
      </c>
      <c r="W2" s="45">
        <v>0</v>
      </c>
      <c r="X2" s="45">
        <v>0</v>
      </c>
      <c r="Y2" s="46">
        <v>0.1111111111111111</v>
      </c>
      <c r="Z2" s="46">
        <v>0.1111111111111111</v>
      </c>
    </row>
    <row r="3" spans="1:26" x14ac:dyDescent="0.25">
      <c r="A3" t="s">
        <v>409</v>
      </c>
      <c r="B3" t="s">
        <v>456</v>
      </c>
      <c r="C3" s="42">
        <v>3.5</v>
      </c>
      <c r="D3" s="42">
        <v>3.5</v>
      </c>
      <c r="E3" s="43">
        <v>3.2</v>
      </c>
      <c r="F3" s="43">
        <v>4.125</v>
      </c>
      <c r="G3" s="43">
        <v>3</v>
      </c>
      <c r="H3" s="42">
        <v>15.652475842498529</v>
      </c>
      <c r="I3" s="42">
        <v>15.652475842498529</v>
      </c>
      <c r="J3" s="42">
        <v>35</v>
      </c>
      <c r="K3" s="44">
        <v>0.05</v>
      </c>
      <c r="L3" s="44">
        <v>0.6</v>
      </c>
      <c r="M3" s="45">
        <v>20</v>
      </c>
      <c r="N3" s="45">
        <v>20</v>
      </c>
      <c r="O3" s="46">
        <v>0</v>
      </c>
      <c r="P3" s="47">
        <v>-1</v>
      </c>
      <c r="Q3" s="47">
        <v>-1</v>
      </c>
      <c r="R3" s="46">
        <v>0.4</v>
      </c>
      <c r="S3" s="46">
        <v>1</v>
      </c>
      <c r="T3" s="46">
        <v>0</v>
      </c>
      <c r="U3" s="46">
        <v>0</v>
      </c>
      <c r="V3" s="46">
        <v>1</v>
      </c>
      <c r="W3" s="45">
        <v>2</v>
      </c>
      <c r="X3" s="45">
        <v>0</v>
      </c>
      <c r="Y3" s="46">
        <v>0.3</v>
      </c>
      <c r="Z3" s="46">
        <v>0.05</v>
      </c>
    </row>
    <row r="4" spans="1:26" x14ac:dyDescent="0.25">
      <c r="A4" t="s">
        <v>411</v>
      </c>
      <c r="B4" t="s">
        <v>456</v>
      </c>
      <c r="C4" s="42">
        <v>4.2</v>
      </c>
      <c r="D4" s="42">
        <v>4.2</v>
      </c>
      <c r="E4" s="43">
        <v>3</v>
      </c>
      <c r="F4" s="43">
        <v>4</v>
      </c>
      <c r="G4" s="43">
        <v>7</v>
      </c>
      <c r="H4" s="42">
        <v>9.3914855054991175</v>
      </c>
      <c r="I4" s="42">
        <v>9.3914855054991175</v>
      </c>
      <c r="J4" s="42">
        <v>42.000000000000007</v>
      </c>
      <c r="K4" s="44">
        <v>0.2</v>
      </c>
      <c r="L4" s="44">
        <v>0.6</v>
      </c>
      <c r="M4" s="45">
        <v>5</v>
      </c>
      <c r="N4" s="45">
        <v>5</v>
      </c>
      <c r="O4" s="46">
        <v>0</v>
      </c>
      <c r="P4" s="47">
        <v>-2.2000000000000002</v>
      </c>
      <c r="Q4" s="47">
        <v>-2.2000000000000002</v>
      </c>
      <c r="R4" s="46">
        <v>0.6</v>
      </c>
      <c r="S4" s="46">
        <v>1</v>
      </c>
      <c r="T4" s="46">
        <v>0</v>
      </c>
      <c r="U4" s="46">
        <v>0</v>
      </c>
      <c r="V4" s="46">
        <v>1</v>
      </c>
      <c r="W4" s="45">
        <v>0</v>
      </c>
      <c r="X4" s="45">
        <v>0</v>
      </c>
      <c r="Y4" s="46">
        <v>0.2</v>
      </c>
      <c r="Z4" s="46">
        <v>0</v>
      </c>
    </row>
    <row r="5" spans="1:26" x14ac:dyDescent="0.25">
      <c r="A5" t="s">
        <v>412</v>
      </c>
      <c r="B5" t="s">
        <v>551</v>
      </c>
      <c r="C5" s="42">
        <v>5.2</v>
      </c>
      <c r="D5" s="42">
        <v>5.2</v>
      </c>
      <c r="E5" s="43">
        <v>3.5</v>
      </c>
      <c r="F5" s="43">
        <v>6.333333333333333</v>
      </c>
      <c r="G5" s="43" t="s">
        <v>3</v>
      </c>
      <c r="H5" s="42">
        <v>11.627553482998907</v>
      </c>
      <c r="I5" s="42">
        <v>11.627553482998907</v>
      </c>
      <c r="J5" s="42">
        <v>52</v>
      </c>
      <c r="K5" s="44">
        <v>0.4</v>
      </c>
      <c r="L5" s="44">
        <v>0.2</v>
      </c>
      <c r="M5" s="45">
        <v>5</v>
      </c>
      <c r="N5" s="45">
        <v>5</v>
      </c>
      <c r="O5" s="46">
        <v>0</v>
      </c>
      <c r="P5" s="47">
        <v>-2.4</v>
      </c>
      <c r="Q5" s="47">
        <v>-2.4</v>
      </c>
      <c r="R5" s="46">
        <v>0.6</v>
      </c>
      <c r="S5" s="46">
        <v>1</v>
      </c>
      <c r="T5" s="46">
        <v>0</v>
      </c>
      <c r="U5" s="46">
        <v>0</v>
      </c>
      <c r="V5" s="46">
        <v>1</v>
      </c>
      <c r="W5" s="45">
        <v>0</v>
      </c>
      <c r="X5" s="45">
        <v>0</v>
      </c>
      <c r="Y5" s="46">
        <v>0</v>
      </c>
      <c r="Z5" s="46">
        <v>0</v>
      </c>
    </row>
    <row r="6" spans="1:26" x14ac:dyDescent="0.25">
      <c r="A6" t="s">
        <v>413</v>
      </c>
      <c r="B6" t="s">
        <v>553</v>
      </c>
      <c r="C6" s="42">
        <v>5</v>
      </c>
      <c r="D6" s="42">
        <v>5</v>
      </c>
      <c r="E6" s="43" t="s">
        <v>3</v>
      </c>
      <c r="F6" s="43">
        <v>4</v>
      </c>
      <c r="G6" s="43">
        <v>7</v>
      </c>
      <c r="H6" s="42">
        <v>8.6602540378443855</v>
      </c>
      <c r="I6" s="42">
        <v>8.6602540378443855</v>
      </c>
      <c r="J6" s="42">
        <v>50</v>
      </c>
      <c r="K6" s="44">
        <v>0.33333333333333331</v>
      </c>
      <c r="L6" s="44">
        <v>0.33333333333333331</v>
      </c>
      <c r="M6" s="45">
        <v>3</v>
      </c>
      <c r="N6" s="45">
        <v>3</v>
      </c>
      <c r="O6" s="46">
        <v>0</v>
      </c>
      <c r="P6" s="47">
        <v>-2.6666666666666665</v>
      </c>
      <c r="Q6" s="47">
        <v>-2.6666666666666665</v>
      </c>
      <c r="R6" s="46">
        <v>0.66666666666666663</v>
      </c>
      <c r="S6" s="46">
        <v>1</v>
      </c>
      <c r="T6" s="46">
        <v>0</v>
      </c>
      <c r="U6" s="46">
        <v>0</v>
      </c>
      <c r="V6" s="46">
        <v>1</v>
      </c>
      <c r="W6" s="45">
        <v>0</v>
      </c>
      <c r="X6" s="45">
        <v>0</v>
      </c>
      <c r="Y6" s="46">
        <v>0.33333333333333331</v>
      </c>
      <c r="Z6" s="46">
        <v>0</v>
      </c>
    </row>
    <row r="7" spans="1:26" x14ac:dyDescent="0.25">
      <c r="A7" t="s">
        <v>414</v>
      </c>
      <c r="B7" t="s">
        <v>551</v>
      </c>
      <c r="C7" s="42">
        <v>5</v>
      </c>
      <c r="D7" s="42">
        <v>5</v>
      </c>
      <c r="E7" s="43">
        <v>4</v>
      </c>
      <c r="F7" s="43">
        <v>5.4</v>
      </c>
      <c r="G7" s="43">
        <v>4</v>
      </c>
      <c r="H7" s="42">
        <v>13.228756555322953</v>
      </c>
      <c r="I7" s="42">
        <v>13.228756555322953</v>
      </c>
      <c r="J7" s="42">
        <v>50</v>
      </c>
      <c r="K7" s="44">
        <v>0.2857142857142857</v>
      </c>
      <c r="L7" s="44">
        <v>0</v>
      </c>
      <c r="M7" s="45">
        <v>7</v>
      </c>
      <c r="N7" s="45">
        <v>7</v>
      </c>
      <c r="O7" s="46">
        <v>0</v>
      </c>
      <c r="P7" s="47">
        <v>-2.3333333333333335</v>
      </c>
      <c r="Q7" s="47">
        <v>-2.3333333333333335</v>
      </c>
      <c r="R7" s="46">
        <v>0.5714285714285714</v>
      </c>
      <c r="S7" s="46">
        <v>1</v>
      </c>
      <c r="T7" s="46">
        <v>0</v>
      </c>
      <c r="U7" s="46">
        <v>0</v>
      </c>
      <c r="V7" s="46">
        <v>1</v>
      </c>
      <c r="W7" s="45">
        <v>0</v>
      </c>
      <c r="X7" s="45">
        <v>0</v>
      </c>
      <c r="Y7" s="46">
        <v>0.14285714285714285</v>
      </c>
      <c r="Z7" s="46">
        <v>0</v>
      </c>
    </row>
    <row r="8" spans="1:26" x14ac:dyDescent="0.25">
      <c r="A8" t="s">
        <v>415</v>
      </c>
      <c r="B8" t="s">
        <v>456</v>
      </c>
      <c r="C8" s="42">
        <v>3.652173913043478</v>
      </c>
      <c r="D8" s="42">
        <v>3.36</v>
      </c>
      <c r="E8" s="43">
        <v>2.8333333333333335</v>
      </c>
      <c r="F8" s="43">
        <v>4.2</v>
      </c>
      <c r="G8" s="43">
        <v>3.8333333333333335</v>
      </c>
      <c r="H8" s="42">
        <v>17.515210780794277</v>
      </c>
      <c r="I8" s="42">
        <v>16.8</v>
      </c>
      <c r="J8" s="42">
        <v>35.030421561588554</v>
      </c>
      <c r="K8" s="44">
        <v>0.04</v>
      </c>
      <c r="L8" s="44">
        <v>0.52</v>
      </c>
      <c r="M8" s="45">
        <v>25</v>
      </c>
      <c r="N8" s="45">
        <v>23</v>
      </c>
      <c r="O8" s="46">
        <v>0.08</v>
      </c>
      <c r="P8" s="47">
        <v>-0.43478260869565216</v>
      </c>
      <c r="Q8" s="47">
        <v>-0.45454545454545453</v>
      </c>
      <c r="R8" s="46">
        <v>0.28000000000000003</v>
      </c>
      <c r="S8" s="46">
        <v>0.92</v>
      </c>
      <c r="T8" s="46">
        <v>0</v>
      </c>
      <c r="U8" s="46">
        <v>0.04</v>
      </c>
      <c r="V8" s="46">
        <v>0.96</v>
      </c>
      <c r="W8" s="45">
        <v>0</v>
      </c>
      <c r="X8" s="45">
        <v>0</v>
      </c>
      <c r="Y8" s="46">
        <v>0.32</v>
      </c>
      <c r="Z8" s="46">
        <v>0.16</v>
      </c>
    </row>
    <row r="9" spans="1:26" x14ac:dyDescent="0.25">
      <c r="A9" t="s">
        <v>416</v>
      </c>
      <c r="B9" t="s">
        <v>456</v>
      </c>
      <c r="C9" s="42">
        <v>4.333333333333333</v>
      </c>
      <c r="D9" s="42">
        <v>4.333333333333333</v>
      </c>
      <c r="E9" s="43">
        <v>3</v>
      </c>
      <c r="F9" s="43">
        <v>4.4285714285714288</v>
      </c>
      <c r="G9" s="43">
        <v>5</v>
      </c>
      <c r="H9" s="42">
        <v>15.011106998930268</v>
      </c>
      <c r="I9" s="42">
        <v>15.011106998930268</v>
      </c>
      <c r="J9" s="42">
        <v>43.333333333333336</v>
      </c>
      <c r="K9" s="44">
        <v>0.16666666666666666</v>
      </c>
      <c r="L9" s="44">
        <v>0.33333333333333331</v>
      </c>
      <c r="M9" s="45">
        <v>12</v>
      </c>
      <c r="N9" s="45">
        <v>12</v>
      </c>
      <c r="O9" s="46">
        <v>0</v>
      </c>
      <c r="P9" s="47">
        <v>-1.6666666666666667</v>
      </c>
      <c r="Q9" s="47">
        <v>-1.6666666666666667</v>
      </c>
      <c r="R9" s="46">
        <v>0.5</v>
      </c>
      <c r="S9" s="46">
        <v>1</v>
      </c>
      <c r="T9" s="46">
        <v>0</v>
      </c>
      <c r="U9" s="46">
        <v>0</v>
      </c>
      <c r="V9" s="46">
        <v>1</v>
      </c>
      <c r="W9" s="45">
        <v>1</v>
      </c>
      <c r="X9" s="45">
        <v>0</v>
      </c>
      <c r="Y9" s="46">
        <v>8.3333333333333329E-2</v>
      </c>
      <c r="Z9" s="46">
        <v>0.16666666666666666</v>
      </c>
    </row>
    <row r="10" spans="1:26" x14ac:dyDescent="0.25">
      <c r="A10" t="s">
        <v>417</v>
      </c>
      <c r="B10" t="s">
        <v>551</v>
      </c>
      <c r="C10" s="42">
        <v>4.3571428571428568</v>
      </c>
      <c r="D10" s="42">
        <v>4.3571428571428568</v>
      </c>
      <c r="E10" s="43">
        <v>3.25</v>
      </c>
      <c r="F10" s="43">
        <v>5.166666666666667</v>
      </c>
      <c r="G10" s="43">
        <v>4.25</v>
      </c>
      <c r="H10" s="42">
        <v>16.302935756657885</v>
      </c>
      <c r="I10" s="42">
        <v>16.302935756657885</v>
      </c>
      <c r="J10" s="42">
        <v>43.571428571428562</v>
      </c>
      <c r="K10" s="44">
        <v>0.21428571428571427</v>
      </c>
      <c r="L10" s="44">
        <v>0.35714285714285715</v>
      </c>
      <c r="M10" s="45">
        <v>14</v>
      </c>
      <c r="N10" s="45">
        <v>14</v>
      </c>
      <c r="O10" s="46">
        <v>0</v>
      </c>
      <c r="P10" s="47">
        <v>-0.76923076923076927</v>
      </c>
      <c r="Q10" s="47">
        <v>-0.76923076923076927</v>
      </c>
      <c r="R10" s="46">
        <v>0.35714285714285715</v>
      </c>
      <c r="S10" s="46">
        <v>1</v>
      </c>
      <c r="T10" s="46">
        <v>0</v>
      </c>
      <c r="U10" s="46">
        <v>0</v>
      </c>
      <c r="V10" s="46">
        <v>1</v>
      </c>
      <c r="W10" s="45">
        <v>0</v>
      </c>
      <c r="X10" s="45">
        <v>0</v>
      </c>
      <c r="Y10" s="46">
        <v>0.2857142857142857</v>
      </c>
      <c r="Z10" s="46">
        <v>0</v>
      </c>
    </row>
    <row r="11" spans="1:26" x14ac:dyDescent="0.25">
      <c r="A11" t="s">
        <v>418</v>
      </c>
      <c r="B11" t="s">
        <v>551</v>
      </c>
      <c r="C11" s="42">
        <v>5.2222222222222223</v>
      </c>
      <c r="D11" s="42">
        <v>5.2222222222222223</v>
      </c>
      <c r="E11" s="43" t="s">
        <v>3</v>
      </c>
      <c r="F11" s="43">
        <v>5.8</v>
      </c>
      <c r="G11" s="43">
        <v>4.5</v>
      </c>
      <c r="H11" s="42">
        <v>15.666666666666668</v>
      </c>
      <c r="I11" s="42">
        <v>15.666666666666668</v>
      </c>
      <c r="J11" s="42">
        <v>52.222222222222229</v>
      </c>
      <c r="K11" s="44">
        <v>0.44444444444444442</v>
      </c>
      <c r="L11" s="44">
        <v>0.22222222222222221</v>
      </c>
      <c r="M11" s="45">
        <v>9</v>
      </c>
      <c r="N11" s="45">
        <v>9</v>
      </c>
      <c r="O11" s="46">
        <v>0</v>
      </c>
      <c r="P11" s="47">
        <v>-2.875</v>
      </c>
      <c r="Q11" s="47">
        <v>-2.875</v>
      </c>
      <c r="R11" s="46">
        <v>0.66666666666666663</v>
      </c>
      <c r="S11" s="46">
        <v>1</v>
      </c>
      <c r="T11" s="46">
        <v>0</v>
      </c>
      <c r="U11" s="46">
        <v>0</v>
      </c>
      <c r="V11" s="46">
        <v>1</v>
      </c>
      <c r="W11" s="45">
        <v>0</v>
      </c>
      <c r="X11" s="45">
        <v>0</v>
      </c>
      <c r="Y11" s="46">
        <v>0.33333333333333331</v>
      </c>
      <c r="Z11" s="46">
        <v>0.1111111111111111</v>
      </c>
    </row>
    <row r="12" spans="1:26" x14ac:dyDescent="0.25">
      <c r="A12" t="s">
        <v>419</v>
      </c>
      <c r="B12" t="s">
        <v>456</v>
      </c>
      <c r="C12" s="42">
        <v>4.2857142857142856</v>
      </c>
      <c r="D12" s="42">
        <v>4.2857142857142856</v>
      </c>
      <c r="E12" s="43">
        <v>3</v>
      </c>
      <c r="F12" s="43">
        <v>4.75</v>
      </c>
      <c r="G12" s="43">
        <v>4</v>
      </c>
      <c r="H12" s="42">
        <v>11.338934190276817</v>
      </c>
      <c r="I12" s="42">
        <v>11.338934190276817</v>
      </c>
      <c r="J12" s="42">
        <v>42.857142857142854</v>
      </c>
      <c r="K12" s="44">
        <v>0.14285714285714285</v>
      </c>
      <c r="L12" s="44">
        <v>0.42857142857142855</v>
      </c>
      <c r="M12" s="45">
        <v>7</v>
      </c>
      <c r="N12" s="45">
        <v>7</v>
      </c>
      <c r="O12" s="46">
        <v>0</v>
      </c>
      <c r="P12" s="47">
        <v>-3</v>
      </c>
      <c r="Q12" s="47">
        <v>-3</v>
      </c>
      <c r="R12" s="46">
        <v>0.8571428571428571</v>
      </c>
      <c r="S12" s="46">
        <v>1</v>
      </c>
      <c r="T12" s="46">
        <v>0</v>
      </c>
      <c r="U12" s="46">
        <v>0</v>
      </c>
      <c r="V12" s="46">
        <v>1</v>
      </c>
      <c r="W12" s="45">
        <v>0</v>
      </c>
      <c r="X12" s="45">
        <v>0</v>
      </c>
      <c r="Y12" s="46">
        <v>0.14285714285714285</v>
      </c>
      <c r="Z12" s="46">
        <v>0.14285714285714285</v>
      </c>
    </row>
    <row r="13" spans="1:26" x14ac:dyDescent="0.25">
      <c r="A13" t="s">
        <v>420</v>
      </c>
      <c r="B13" t="s">
        <v>551</v>
      </c>
      <c r="C13" s="42">
        <v>6.25</v>
      </c>
      <c r="D13" s="42">
        <v>6.25</v>
      </c>
      <c r="E13" s="43" t="s">
        <v>3</v>
      </c>
      <c r="F13" s="43">
        <v>6.333333333333333</v>
      </c>
      <c r="G13" s="43">
        <v>6</v>
      </c>
      <c r="H13" s="42">
        <v>12.5</v>
      </c>
      <c r="I13" s="42">
        <v>12.5</v>
      </c>
      <c r="J13" s="42">
        <v>62.5</v>
      </c>
      <c r="K13" s="44">
        <v>0.5</v>
      </c>
      <c r="L13" s="44">
        <v>0</v>
      </c>
      <c r="M13" s="45">
        <v>4</v>
      </c>
      <c r="N13" s="45">
        <v>4</v>
      </c>
      <c r="O13" s="46">
        <v>0</v>
      </c>
      <c r="P13" s="47">
        <v>-5</v>
      </c>
      <c r="Q13" s="47">
        <v>-5</v>
      </c>
      <c r="R13" s="46">
        <v>1</v>
      </c>
      <c r="S13" s="46">
        <v>1</v>
      </c>
      <c r="T13" s="46">
        <v>0</v>
      </c>
      <c r="U13" s="46">
        <v>0</v>
      </c>
      <c r="V13" s="46">
        <v>1</v>
      </c>
      <c r="W13" s="45">
        <v>0</v>
      </c>
      <c r="X13" s="45">
        <v>0</v>
      </c>
      <c r="Y13" s="46">
        <v>0</v>
      </c>
      <c r="Z13" s="46">
        <v>0.25</v>
      </c>
    </row>
    <row r="14" spans="1:26" x14ac:dyDescent="0.25">
      <c r="A14" t="s">
        <v>421</v>
      </c>
      <c r="B14" t="s">
        <v>554</v>
      </c>
      <c r="C14" s="42">
        <v>3</v>
      </c>
      <c r="D14" s="42">
        <v>3</v>
      </c>
      <c r="E14" s="43">
        <v>3</v>
      </c>
      <c r="F14" s="43">
        <v>3</v>
      </c>
      <c r="G14" s="43">
        <v>3</v>
      </c>
      <c r="H14" s="42">
        <v>5.196152422706632</v>
      </c>
      <c r="I14" s="42">
        <v>5.196152422706632</v>
      </c>
      <c r="J14" s="42">
        <v>30.000000000000004</v>
      </c>
      <c r="K14" s="44">
        <v>0</v>
      </c>
      <c r="L14" s="44">
        <v>1</v>
      </c>
      <c r="M14" s="45">
        <v>3</v>
      </c>
      <c r="N14" s="45">
        <v>3</v>
      </c>
      <c r="O14" s="46">
        <v>0</v>
      </c>
      <c r="P14" s="47">
        <v>-2</v>
      </c>
      <c r="Q14" s="47">
        <v>-2</v>
      </c>
      <c r="R14" s="46">
        <v>0.66666666666666663</v>
      </c>
      <c r="S14" s="46">
        <v>1</v>
      </c>
      <c r="T14" s="46">
        <v>0</v>
      </c>
      <c r="U14" s="46">
        <v>0</v>
      </c>
      <c r="V14" s="46">
        <v>1</v>
      </c>
      <c r="W14" s="45">
        <v>0</v>
      </c>
      <c r="X14" s="45">
        <v>0</v>
      </c>
      <c r="Y14" s="46">
        <v>0.33333333333333331</v>
      </c>
      <c r="Z14" s="46">
        <v>0</v>
      </c>
    </row>
    <row r="15" spans="1:26" x14ac:dyDescent="0.25">
      <c r="A15" t="s">
        <v>422</v>
      </c>
      <c r="B15" t="s">
        <v>551</v>
      </c>
      <c r="C15" s="42">
        <v>4.666666666666667</v>
      </c>
      <c r="D15" s="42">
        <v>4.666666666666667</v>
      </c>
      <c r="E15" s="43">
        <v>4</v>
      </c>
      <c r="F15" s="43">
        <v>5.75</v>
      </c>
      <c r="G15" s="43">
        <v>1</v>
      </c>
      <c r="H15" s="42">
        <v>11.430952132988164</v>
      </c>
      <c r="I15" s="42">
        <v>11.430952132988164</v>
      </c>
      <c r="J15" s="42">
        <v>46.666666666666664</v>
      </c>
      <c r="K15" s="44">
        <v>0.33333333333333331</v>
      </c>
      <c r="L15" s="44">
        <v>0.16666666666666666</v>
      </c>
      <c r="M15" s="45">
        <v>6</v>
      </c>
      <c r="N15" s="45">
        <v>6</v>
      </c>
      <c r="O15" s="46">
        <v>0</v>
      </c>
      <c r="P15" s="47">
        <v>-1</v>
      </c>
      <c r="Q15" s="47">
        <v>-1</v>
      </c>
      <c r="R15" s="46">
        <v>0.5</v>
      </c>
      <c r="S15" s="46">
        <v>1</v>
      </c>
      <c r="T15" s="46">
        <v>0</v>
      </c>
      <c r="U15" s="46">
        <v>0</v>
      </c>
      <c r="V15" s="46">
        <v>1</v>
      </c>
      <c r="W15" s="45">
        <v>0</v>
      </c>
      <c r="X15" s="45">
        <v>0</v>
      </c>
      <c r="Y15" s="46">
        <v>0.16666666666666666</v>
      </c>
      <c r="Z15" s="46">
        <v>0</v>
      </c>
    </row>
    <row r="16" spans="1:26" x14ac:dyDescent="0.25">
      <c r="A16" t="s">
        <v>423</v>
      </c>
      <c r="B16" t="s">
        <v>456</v>
      </c>
      <c r="C16" s="42">
        <v>3.2857142857142856</v>
      </c>
      <c r="D16" s="42">
        <v>3.2857142857142856</v>
      </c>
      <c r="E16" s="43">
        <v>3</v>
      </c>
      <c r="F16" s="43">
        <v>4</v>
      </c>
      <c r="G16" s="43">
        <v>2</v>
      </c>
      <c r="H16" s="42">
        <v>9.2934034098803391</v>
      </c>
      <c r="I16" s="42">
        <v>9.2934034098803391</v>
      </c>
      <c r="J16" s="42">
        <v>32.857142857142854</v>
      </c>
      <c r="K16" s="44">
        <v>0</v>
      </c>
      <c r="L16" s="44">
        <v>0.5</v>
      </c>
      <c r="M16" s="45">
        <v>8</v>
      </c>
      <c r="N16" s="45">
        <v>8</v>
      </c>
      <c r="O16" s="46">
        <v>0</v>
      </c>
      <c r="P16" s="47">
        <v>-0.7142857142857143</v>
      </c>
      <c r="Q16" s="47">
        <v>-0.7142857142857143</v>
      </c>
      <c r="R16" s="46">
        <v>0.5</v>
      </c>
      <c r="S16" s="46">
        <v>1</v>
      </c>
      <c r="T16" s="46">
        <v>0</v>
      </c>
      <c r="U16" s="46">
        <v>0</v>
      </c>
      <c r="V16" s="46">
        <v>1</v>
      </c>
      <c r="W16" s="45">
        <v>0</v>
      </c>
      <c r="X16" s="45">
        <v>0</v>
      </c>
      <c r="Y16" s="46">
        <v>0.25</v>
      </c>
      <c r="Z16" s="46">
        <v>0</v>
      </c>
    </row>
    <row r="17" spans="1:26" x14ac:dyDescent="0.25">
      <c r="A17" t="s">
        <v>424</v>
      </c>
      <c r="B17" t="s">
        <v>554</v>
      </c>
      <c r="C17" s="42">
        <v>4.2727272727272725</v>
      </c>
      <c r="D17" s="42">
        <v>4.2727272727272725</v>
      </c>
      <c r="E17" s="43">
        <v>3</v>
      </c>
      <c r="F17" s="43">
        <v>4.5999999999999996</v>
      </c>
      <c r="G17" s="43">
        <v>4.5</v>
      </c>
      <c r="H17" s="42">
        <v>14.171033195154889</v>
      </c>
      <c r="I17" s="42">
        <v>14.171033195154889</v>
      </c>
      <c r="J17" s="42">
        <v>42.727272727272734</v>
      </c>
      <c r="K17" s="44">
        <v>0.18181818181818182</v>
      </c>
      <c r="L17" s="44">
        <v>0.36363636363636365</v>
      </c>
      <c r="M17" s="45">
        <v>11</v>
      </c>
      <c r="N17" s="45">
        <v>11</v>
      </c>
      <c r="O17" s="46">
        <v>0</v>
      </c>
      <c r="P17" s="47">
        <v>-1.5</v>
      </c>
      <c r="Q17" s="47">
        <v>-1.5</v>
      </c>
      <c r="R17" s="46">
        <v>0.45454545454545453</v>
      </c>
      <c r="S17" s="46">
        <v>1</v>
      </c>
      <c r="T17" s="46">
        <v>0</v>
      </c>
      <c r="U17" s="46">
        <v>0</v>
      </c>
      <c r="V17" s="46">
        <v>1</v>
      </c>
      <c r="W17" s="45">
        <v>0</v>
      </c>
      <c r="X17" s="45">
        <v>0</v>
      </c>
      <c r="Y17" s="46">
        <v>0.27272727272727271</v>
      </c>
      <c r="Z17" s="46">
        <v>9.0909090909090912E-2</v>
      </c>
    </row>
    <row r="18" spans="1:26" x14ac:dyDescent="0.25">
      <c r="A18" t="s">
        <v>425</v>
      </c>
      <c r="B18" t="s">
        <v>456</v>
      </c>
      <c r="C18" s="42">
        <v>4.1875</v>
      </c>
      <c r="D18" s="42">
        <v>3.7222222222222223</v>
      </c>
      <c r="E18" s="43">
        <v>3</v>
      </c>
      <c r="F18" s="43">
        <v>5</v>
      </c>
      <c r="G18" s="43">
        <v>4.083333333333333</v>
      </c>
      <c r="H18" s="42">
        <v>16.75</v>
      </c>
      <c r="I18" s="42">
        <v>15.79205144649956</v>
      </c>
      <c r="J18" s="42">
        <v>39.480128616248912</v>
      </c>
      <c r="K18" s="44">
        <v>5.5555555555555552E-2</v>
      </c>
      <c r="L18" s="44">
        <v>0.3888888888888889</v>
      </c>
      <c r="M18" s="45">
        <v>18</v>
      </c>
      <c r="N18" s="45">
        <v>16</v>
      </c>
      <c r="O18" s="46">
        <v>0.1111111111111111</v>
      </c>
      <c r="P18" s="47">
        <v>-4.4117647058823533</v>
      </c>
      <c r="Q18" s="47">
        <v>-4.4666666666666668</v>
      </c>
      <c r="R18" s="46">
        <v>0.94444444444444442</v>
      </c>
      <c r="S18" s="46">
        <v>0.88888888888888884</v>
      </c>
      <c r="T18" s="46">
        <v>0</v>
      </c>
      <c r="U18" s="46">
        <v>0</v>
      </c>
      <c r="V18" s="46">
        <v>1</v>
      </c>
      <c r="W18" s="45">
        <v>1</v>
      </c>
      <c r="X18" s="45">
        <v>0</v>
      </c>
      <c r="Y18" s="46">
        <v>0.5</v>
      </c>
      <c r="Z18" s="46">
        <v>0.16666666666666666</v>
      </c>
    </row>
    <row r="19" spans="1:26" x14ac:dyDescent="0.25">
      <c r="A19" t="s">
        <v>426</v>
      </c>
      <c r="B19" t="s">
        <v>551</v>
      </c>
      <c r="C19" s="42">
        <v>5</v>
      </c>
      <c r="D19" s="42">
        <v>4.375</v>
      </c>
      <c r="E19" s="43">
        <v>4</v>
      </c>
      <c r="F19" s="43">
        <v>5.4</v>
      </c>
      <c r="G19" s="43" t="s">
        <v>3</v>
      </c>
      <c r="H19" s="42">
        <v>13.228756555322953</v>
      </c>
      <c r="I19" s="42">
        <v>12.374368670764582</v>
      </c>
      <c r="J19" s="42">
        <v>46.770717334674266</v>
      </c>
      <c r="K19" s="44">
        <v>0.25</v>
      </c>
      <c r="L19" s="44">
        <v>0.125</v>
      </c>
      <c r="M19" s="45">
        <v>8</v>
      </c>
      <c r="N19" s="45">
        <v>7</v>
      </c>
      <c r="O19" s="46">
        <v>0.125</v>
      </c>
      <c r="P19" s="47">
        <v>-0.75</v>
      </c>
      <c r="Q19" s="47">
        <v>-0.42857142857142855</v>
      </c>
      <c r="R19" s="46">
        <v>0.5</v>
      </c>
      <c r="S19" s="46">
        <v>0.875</v>
      </c>
      <c r="T19" s="46">
        <v>0</v>
      </c>
      <c r="U19" s="46">
        <v>0</v>
      </c>
      <c r="V19" s="46">
        <v>1</v>
      </c>
      <c r="W19" s="45">
        <v>0</v>
      </c>
      <c r="X19" s="45">
        <v>0</v>
      </c>
      <c r="Y19" s="46">
        <v>0</v>
      </c>
      <c r="Z19" s="46">
        <v>0</v>
      </c>
    </row>
    <row r="20" spans="1:26" x14ac:dyDescent="0.25">
      <c r="A20" t="s">
        <v>427</v>
      </c>
      <c r="B20" t="s">
        <v>456</v>
      </c>
      <c r="C20" s="42">
        <v>4.0999999999999996</v>
      </c>
      <c r="D20" s="42">
        <v>4.0999999999999996</v>
      </c>
      <c r="E20" s="43">
        <v>3.5</v>
      </c>
      <c r="F20" s="43">
        <v>5</v>
      </c>
      <c r="G20" s="43">
        <v>3</v>
      </c>
      <c r="H20" s="42">
        <v>12.965338406690355</v>
      </c>
      <c r="I20" s="42">
        <v>12.965338406690355</v>
      </c>
      <c r="J20" s="42">
        <v>41</v>
      </c>
      <c r="K20" s="44">
        <v>0.1</v>
      </c>
      <c r="L20" s="44">
        <v>0.2</v>
      </c>
      <c r="M20" s="45">
        <v>10</v>
      </c>
      <c r="N20" s="45">
        <v>10</v>
      </c>
      <c r="O20" s="46">
        <v>0</v>
      </c>
      <c r="P20" s="47">
        <v>0.25</v>
      </c>
      <c r="Q20" s="47">
        <v>0.25</v>
      </c>
      <c r="R20" s="46">
        <v>0.2</v>
      </c>
      <c r="S20" s="46">
        <v>1</v>
      </c>
      <c r="T20" s="46">
        <v>0</v>
      </c>
      <c r="U20" s="46">
        <v>0</v>
      </c>
      <c r="V20" s="46">
        <v>1</v>
      </c>
      <c r="W20" s="45">
        <v>0</v>
      </c>
      <c r="X20" s="45">
        <v>0</v>
      </c>
      <c r="Y20" s="46">
        <v>0.3</v>
      </c>
      <c r="Z20" s="46">
        <v>0</v>
      </c>
    </row>
    <row r="21" spans="1:26" x14ac:dyDescent="0.25">
      <c r="A21" t="s">
        <v>428</v>
      </c>
      <c r="B21" t="s">
        <v>551</v>
      </c>
      <c r="C21" s="42">
        <v>4.666666666666667</v>
      </c>
      <c r="D21" s="42">
        <v>4.666666666666667</v>
      </c>
      <c r="E21" s="43">
        <v>3.6666666666666665</v>
      </c>
      <c r="F21" s="43">
        <v>5.4</v>
      </c>
      <c r="G21" s="43">
        <v>4</v>
      </c>
      <c r="H21" s="42">
        <v>14</v>
      </c>
      <c r="I21" s="42">
        <v>14</v>
      </c>
      <c r="J21" s="42">
        <v>46.666666666666664</v>
      </c>
      <c r="K21" s="44">
        <v>0.22222222222222221</v>
      </c>
      <c r="L21" s="44">
        <v>0.1111111111111111</v>
      </c>
      <c r="M21" s="45">
        <v>9</v>
      </c>
      <c r="N21" s="45">
        <v>9</v>
      </c>
      <c r="O21" s="46">
        <v>0</v>
      </c>
      <c r="P21" s="47">
        <v>-1.75</v>
      </c>
      <c r="Q21" s="47">
        <v>-1.75</v>
      </c>
      <c r="R21" s="46">
        <v>0.44444444444444442</v>
      </c>
      <c r="S21" s="46">
        <v>1</v>
      </c>
      <c r="T21" s="46">
        <v>0</v>
      </c>
      <c r="U21" s="46">
        <v>0</v>
      </c>
      <c r="V21" s="46">
        <v>1</v>
      </c>
      <c r="W21" s="45">
        <v>0</v>
      </c>
      <c r="X21" s="45">
        <v>0</v>
      </c>
      <c r="Y21" s="46">
        <v>0.1111111111111111</v>
      </c>
      <c r="Z21" s="46">
        <v>0</v>
      </c>
    </row>
    <row r="22" spans="1:26" x14ac:dyDescent="0.25">
      <c r="A22" t="s">
        <v>429</v>
      </c>
      <c r="B22" t="s">
        <v>555</v>
      </c>
      <c r="C22" s="42">
        <v>4.6363636363636367</v>
      </c>
      <c r="D22" s="42">
        <v>4.6363636363636367</v>
      </c>
      <c r="E22" s="43">
        <v>3.6666666666666665</v>
      </c>
      <c r="F22" s="43">
        <v>5.4</v>
      </c>
      <c r="G22" s="43">
        <v>4.333333333333333</v>
      </c>
      <c r="H22" s="42">
        <v>15.377078573465946</v>
      </c>
      <c r="I22" s="42">
        <v>15.377078573465946</v>
      </c>
      <c r="J22" s="42">
        <v>46.363636363636374</v>
      </c>
      <c r="K22" s="44">
        <v>0.27272727272727271</v>
      </c>
      <c r="L22" s="44">
        <v>0.18181818181818182</v>
      </c>
      <c r="M22" s="45">
        <v>11</v>
      </c>
      <c r="N22" s="45">
        <v>11</v>
      </c>
      <c r="O22" s="46">
        <v>0</v>
      </c>
      <c r="P22" s="47">
        <v>-1.6</v>
      </c>
      <c r="Q22" s="47">
        <v>-1.6</v>
      </c>
      <c r="R22" s="46">
        <v>0.45454545454545453</v>
      </c>
      <c r="S22" s="46">
        <v>1</v>
      </c>
      <c r="T22" s="46">
        <v>0</v>
      </c>
      <c r="U22" s="46">
        <v>0</v>
      </c>
      <c r="V22" s="46">
        <v>1</v>
      </c>
      <c r="W22" s="45">
        <v>0</v>
      </c>
      <c r="X22" s="45">
        <v>0</v>
      </c>
      <c r="Y22" s="46">
        <v>0.18181818181818182</v>
      </c>
      <c r="Z22" s="46">
        <v>9.0909090909090912E-2</v>
      </c>
    </row>
    <row r="23" spans="1:26" x14ac:dyDescent="0.25">
      <c r="A23" t="s">
        <v>430</v>
      </c>
      <c r="B23" t="s">
        <v>456</v>
      </c>
      <c r="C23" s="42">
        <v>3.7058823529411766</v>
      </c>
      <c r="D23" s="42">
        <v>3.5</v>
      </c>
      <c r="E23" s="43">
        <v>0</v>
      </c>
      <c r="F23" s="43">
        <v>3</v>
      </c>
      <c r="G23" s="43">
        <v>4</v>
      </c>
      <c r="H23" s="42">
        <v>15.279744377288978</v>
      </c>
      <c r="I23" s="42">
        <v>14.849242404917497</v>
      </c>
      <c r="J23" s="42">
        <v>36.014702879926865</v>
      </c>
      <c r="K23" s="44">
        <v>0</v>
      </c>
      <c r="L23" s="44">
        <v>0.44444444444444442</v>
      </c>
      <c r="M23" s="45">
        <v>18</v>
      </c>
      <c r="N23" s="45">
        <v>17</v>
      </c>
      <c r="O23" s="46">
        <v>5.5555555555555552E-2</v>
      </c>
      <c r="P23" s="47">
        <v>-4.4705882352941178</v>
      </c>
      <c r="Q23" s="47">
        <v>-4.4705882352941178</v>
      </c>
      <c r="R23" s="46">
        <v>0.88888888888888884</v>
      </c>
      <c r="S23" s="46">
        <v>0.94444444444444442</v>
      </c>
      <c r="T23" s="46">
        <v>0</v>
      </c>
      <c r="U23" s="46">
        <v>0</v>
      </c>
      <c r="V23" s="46">
        <v>1</v>
      </c>
      <c r="W23" s="45">
        <v>1</v>
      </c>
      <c r="X23" s="45">
        <v>0</v>
      </c>
      <c r="Y23" s="46">
        <v>0.3888888888888889</v>
      </c>
      <c r="Z23" s="46">
        <v>0.44444444444444442</v>
      </c>
    </row>
    <row r="24" spans="1:26" x14ac:dyDescent="0.25">
      <c r="A24" t="s">
        <v>431</v>
      </c>
      <c r="B24" t="s">
        <v>556</v>
      </c>
      <c r="C24" s="42">
        <v>6.6</v>
      </c>
      <c r="D24" s="42">
        <v>6.6</v>
      </c>
      <c r="E24" s="43" t="s">
        <v>3</v>
      </c>
      <c r="F24" s="43">
        <v>6.333333333333333</v>
      </c>
      <c r="G24" s="43">
        <v>7</v>
      </c>
      <c r="H24" s="42">
        <v>14.758048651498612</v>
      </c>
      <c r="I24" s="42">
        <v>14.758048651498612</v>
      </c>
      <c r="J24" s="42">
        <v>65.999999999999986</v>
      </c>
      <c r="K24" s="44">
        <v>0.6</v>
      </c>
      <c r="L24" s="44">
        <v>0</v>
      </c>
      <c r="M24" s="45">
        <v>5</v>
      </c>
      <c r="N24" s="45">
        <v>5</v>
      </c>
      <c r="O24" s="46">
        <v>0</v>
      </c>
      <c r="P24" s="47">
        <v>-5</v>
      </c>
      <c r="Q24" s="47">
        <v>-5</v>
      </c>
      <c r="R24" s="46">
        <v>1</v>
      </c>
      <c r="S24" s="46">
        <v>1</v>
      </c>
      <c r="T24" s="46">
        <v>0</v>
      </c>
      <c r="U24" s="46">
        <v>0</v>
      </c>
      <c r="V24" s="46">
        <v>1</v>
      </c>
      <c r="W24" s="45">
        <v>0</v>
      </c>
      <c r="X24" s="45">
        <v>0</v>
      </c>
      <c r="Y24" s="46">
        <v>0.2</v>
      </c>
      <c r="Z24" s="46">
        <v>0.2</v>
      </c>
    </row>
    <row r="25" spans="1:26" x14ac:dyDescent="0.25">
      <c r="A25" t="s">
        <v>432</v>
      </c>
      <c r="B25" t="s">
        <v>557</v>
      </c>
      <c r="C25" s="42">
        <v>5</v>
      </c>
      <c r="D25" s="42">
        <v>5</v>
      </c>
      <c r="E25" s="43">
        <v>4</v>
      </c>
      <c r="F25" s="43">
        <v>5.2</v>
      </c>
      <c r="G25" s="43" t="s">
        <v>3</v>
      </c>
      <c r="H25" s="42">
        <v>12.24744871391589</v>
      </c>
      <c r="I25" s="42">
        <v>12.24744871391589</v>
      </c>
      <c r="J25" s="42">
        <v>50</v>
      </c>
      <c r="K25" s="44">
        <v>0.33333333333333331</v>
      </c>
      <c r="L25" s="44">
        <v>0.16666666666666666</v>
      </c>
      <c r="M25" s="45">
        <v>6</v>
      </c>
      <c r="N25" s="45">
        <v>6</v>
      </c>
      <c r="O25" s="46">
        <v>0</v>
      </c>
      <c r="P25" s="47">
        <v>-2</v>
      </c>
      <c r="Q25" s="47">
        <v>-2</v>
      </c>
      <c r="R25" s="46">
        <v>0.66666666666666663</v>
      </c>
      <c r="S25" s="46">
        <v>1</v>
      </c>
      <c r="T25" s="46">
        <v>0</v>
      </c>
      <c r="U25" s="46">
        <v>0</v>
      </c>
      <c r="V25" s="46">
        <v>1</v>
      </c>
      <c r="W25" s="45">
        <v>0</v>
      </c>
      <c r="X25" s="45">
        <v>0</v>
      </c>
      <c r="Y25" s="46">
        <v>0</v>
      </c>
      <c r="Z25" s="46">
        <v>0</v>
      </c>
    </row>
    <row r="26" spans="1:26" x14ac:dyDescent="0.25">
      <c r="A26" t="s">
        <v>433</v>
      </c>
      <c r="B26" t="s">
        <v>456</v>
      </c>
      <c r="C26" s="42">
        <v>4.1111111111111107</v>
      </c>
      <c r="D26" s="42">
        <v>4.1111111111111107</v>
      </c>
      <c r="E26" s="43">
        <v>3.5</v>
      </c>
      <c r="F26" s="43">
        <v>5</v>
      </c>
      <c r="G26" s="43">
        <v>3.3333333333333335</v>
      </c>
      <c r="H26" s="42">
        <v>12.333333333333332</v>
      </c>
      <c r="I26" s="42">
        <v>12.333333333333332</v>
      </c>
      <c r="J26" s="42">
        <v>41.111111111111107</v>
      </c>
      <c r="K26" s="44">
        <v>0.1111111111111111</v>
      </c>
      <c r="L26" s="44">
        <v>0.22222222222222221</v>
      </c>
      <c r="M26" s="45">
        <v>9</v>
      </c>
      <c r="N26" s="45">
        <v>9</v>
      </c>
      <c r="O26" s="46">
        <v>0</v>
      </c>
      <c r="P26" s="47">
        <v>1</v>
      </c>
      <c r="Q26" s="47">
        <v>1</v>
      </c>
      <c r="R26" s="46">
        <v>0.1111111111111111</v>
      </c>
      <c r="S26" s="46">
        <v>1</v>
      </c>
      <c r="T26" s="46">
        <v>0</v>
      </c>
      <c r="U26" s="46">
        <v>0</v>
      </c>
      <c r="V26" s="46">
        <v>1</v>
      </c>
      <c r="W26" s="45">
        <v>0</v>
      </c>
      <c r="X26" s="45">
        <v>0</v>
      </c>
      <c r="Y26" s="46">
        <v>0.33333333333333331</v>
      </c>
      <c r="Z26" s="46">
        <v>0</v>
      </c>
    </row>
    <row r="27" spans="1:26" x14ac:dyDescent="0.25">
      <c r="A27" t="s">
        <v>434</v>
      </c>
      <c r="B27" t="s">
        <v>551</v>
      </c>
      <c r="C27" s="42">
        <v>5.0625</v>
      </c>
      <c r="D27" s="42">
        <v>4.7647058823529411</v>
      </c>
      <c r="E27" s="43">
        <v>3.5</v>
      </c>
      <c r="F27" s="43">
        <v>4.666666666666667</v>
      </c>
      <c r="G27" s="43">
        <v>6.5</v>
      </c>
      <c r="H27" s="42">
        <v>20.25</v>
      </c>
      <c r="I27" s="42">
        <v>19.645385627942971</v>
      </c>
      <c r="J27" s="42">
        <v>49.113464069857429</v>
      </c>
      <c r="K27" s="44">
        <v>0.23529411764705882</v>
      </c>
      <c r="L27" s="44">
        <v>0.23529411764705882</v>
      </c>
      <c r="M27" s="45">
        <v>17</v>
      </c>
      <c r="N27" s="45">
        <v>16</v>
      </c>
      <c r="O27" s="46">
        <v>5.8823529411764705E-2</v>
      </c>
      <c r="P27" s="47">
        <v>-2.5333333333333332</v>
      </c>
      <c r="Q27" s="47">
        <v>-2.5</v>
      </c>
      <c r="R27" s="46">
        <v>0.58823529411764708</v>
      </c>
      <c r="S27" s="46">
        <v>0.94117647058823528</v>
      </c>
      <c r="T27" s="46">
        <v>0</v>
      </c>
      <c r="U27" s="46">
        <v>0</v>
      </c>
      <c r="V27" s="46">
        <v>1</v>
      </c>
      <c r="W27" s="45">
        <v>0</v>
      </c>
      <c r="X27" s="45">
        <v>0</v>
      </c>
      <c r="Y27" s="46">
        <v>0.17647058823529413</v>
      </c>
      <c r="Z27" s="46">
        <v>0.17647058823529413</v>
      </c>
    </row>
    <row r="28" spans="1:26" x14ac:dyDescent="0.25">
      <c r="A28" t="s">
        <v>435</v>
      </c>
      <c r="B28" t="s">
        <v>554</v>
      </c>
      <c r="C28" s="42">
        <v>3.6818181818181817</v>
      </c>
      <c r="D28" s="42">
        <v>3.375</v>
      </c>
      <c r="E28" s="43">
        <v>3.5</v>
      </c>
      <c r="F28" s="43">
        <v>3.6</v>
      </c>
      <c r="G28" s="43">
        <v>3.7692307692307692</v>
      </c>
      <c r="H28" s="42">
        <v>17.269258024804444</v>
      </c>
      <c r="I28" s="42">
        <v>16.534055763786451</v>
      </c>
      <c r="J28" s="42">
        <v>35.250725331028811</v>
      </c>
      <c r="K28" s="44">
        <v>0</v>
      </c>
      <c r="L28" s="44">
        <v>0.5</v>
      </c>
      <c r="M28" s="45">
        <v>24</v>
      </c>
      <c r="N28" s="45">
        <v>22</v>
      </c>
      <c r="O28" s="46">
        <v>8.3333333333333329E-2</v>
      </c>
      <c r="P28" s="47">
        <v>-2.1818181818181817</v>
      </c>
      <c r="Q28" s="47">
        <v>-2</v>
      </c>
      <c r="R28" s="46">
        <v>0.54166666666666663</v>
      </c>
      <c r="S28" s="46">
        <v>0.83333333333333337</v>
      </c>
      <c r="T28" s="46">
        <v>0</v>
      </c>
      <c r="U28" s="46">
        <v>4.1666666666666664E-2</v>
      </c>
      <c r="V28" s="46">
        <v>0.875</v>
      </c>
      <c r="W28" s="45">
        <v>1</v>
      </c>
      <c r="X28" s="45">
        <v>0</v>
      </c>
      <c r="Y28" s="46">
        <v>0.5</v>
      </c>
      <c r="Z28" s="46">
        <v>4.1666666666666664E-2</v>
      </c>
    </row>
    <row r="29" spans="1:26" x14ac:dyDescent="0.25">
      <c r="A29" t="s">
        <v>436</v>
      </c>
      <c r="B29" t="s">
        <v>551</v>
      </c>
      <c r="C29" s="42">
        <v>5.25</v>
      </c>
      <c r="D29" s="42">
        <v>5.25</v>
      </c>
      <c r="E29" s="43" t="s">
        <v>3</v>
      </c>
      <c r="F29" s="43">
        <v>5</v>
      </c>
      <c r="G29" s="43">
        <v>6</v>
      </c>
      <c r="H29" s="42">
        <v>10.5</v>
      </c>
      <c r="I29" s="42">
        <v>10.5</v>
      </c>
      <c r="J29" s="42">
        <v>52.5</v>
      </c>
      <c r="K29" s="44">
        <v>0.25</v>
      </c>
      <c r="L29" s="44">
        <v>0.25</v>
      </c>
      <c r="M29" s="45">
        <v>4</v>
      </c>
      <c r="N29" s="45">
        <v>4</v>
      </c>
      <c r="O29" s="46">
        <v>0</v>
      </c>
      <c r="P29" s="47">
        <v>-4.5</v>
      </c>
      <c r="Q29" s="47">
        <v>-4.5</v>
      </c>
      <c r="R29" s="46">
        <v>1</v>
      </c>
      <c r="S29" s="46">
        <v>1</v>
      </c>
      <c r="T29" s="46">
        <v>0</v>
      </c>
      <c r="U29" s="46">
        <v>0</v>
      </c>
      <c r="V29" s="46">
        <v>1</v>
      </c>
      <c r="W29" s="45">
        <v>0</v>
      </c>
      <c r="X29" s="45">
        <v>0</v>
      </c>
      <c r="Y29" s="46">
        <v>0</v>
      </c>
      <c r="Z29" s="46">
        <v>0.25</v>
      </c>
    </row>
    <row r="30" spans="1:26" x14ac:dyDescent="0.25">
      <c r="A30" t="s">
        <v>437</v>
      </c>
      <c r="B30" t="s">
        <v>456</v>
      </c>
      <c r="C30" s="42">
        <v>4.666666666666667</v>
      </c>
      <c r="D30" s="42">
        <v>4.666666666666667</v>
      </c>
      <c r="E30" s="43" t="s">
        <v>3</v>
      </c>
      <c r="F30" s="43">
        <v>4.666666666666667</v>
      </c>
      <c r="G30" s="43" t="s">
        <v>3</v>
      </c>
      <c r="H30" s="42">
        <v>8.0829037686547611</v>
      </c>
      <c r="I30" s="42">
        <v>8.0829037686547611</v>
      </c>
      <c r="J30" s="42">
        <v>46.666666666666671</v>
      </c>
      <c r="K30" s="44">
        <v>0.33333333333333331</v>
      </c>
      <c r="L30" s="44">
        <v>0.33333333333333331</v>
      </c>
      <c r="M30" s="45">
        <v>3</v>
      </c>
      <c r="N30" s="45">
        <v>3</v>
      </c>
      <c r="O30" s="46">
        <v>0</v>
      </c>
      <c r="P30" s="47">
        <v>-1.6666666666666667</v>
      </c>
      <c r="Q30" s="47">
        <v>-1.6666666666666667</v>
      </c>
      <c r="R30" s="46">
        <v>0.66666666666666663</v>
      </c>
      <c r="S30" s="46">
        <v>1</v>
      </c>
      <c r="T30" s="46">
        <v>0</v>
      </c>
      <c r="U30" s="46">
        <v>0</v>
      </c>
      <c r="V30" s="46">
        <v>1</v>
      </c>
      <c r="W30" s="45">
        <v>0</v>
      </c>
      <c r="X30" s="45">
        <v>0</v>
      </c>
      <c r="Y30" s="46">
        <v>0</v>
      </c>
      <c r="Z30" s="46">
        <v>0</v>
      </c>
    </row>
    <row r="31" spans="1:26" x14ac:dyDescent="0.25">
      <c r="A31" t="s">
        <v>438</v>
      </c>
      <c r="B31" t="s">
        <v>554</v>
      </c>
      <c r="C31" s="42">
        <v>3.2</v>
      </c>
      <c r="D31" s="42">
        <v>3.2</v>
      </c>
      <c r="E31" s="43">
        <v>1.5</v>
      </c>
      <c r="F31" s="43">
        <v>4.333333333333333</v>
      </c>
      <c r="G31" s="43" t="s">
        <v>3</v>
      </c>
      <c r="H31" s="42">
        <v>7.1554175279993277</v>
      </c>
      <c r="I31" s="42">
        <v>7.1554175279993277</v>
      </c>
      <c r="J31" s="42">
        <v>32</v>
      </c>
      <c r="K31" s="44">
        <v>0.2</v>
      </c>
      <c r="L31" s="44">
        <v>0.8</v>
      </c>
      <c r="M31" s="45">
        <v>5</v>
      </c>
      <c r="N31" s="45">
        <v>5</v>
      </c>
      <c r="O31" s="46">
        <v>0</v>
      </c>
      <c r="P31" s="47">
        <v>-0.6</v>
      </c>
      <c r="Q31" s="47">
        <v>-0.6</v>
      </c>
      <c r="R31" s="46">
        <v>0.4</v>
      </c>
      <c r="S31" s="46">
        <v>1</v>
      </c>
      <c r="T31" s="46">
        <v>0</v>
      </c>
      <c r="U31" s="46">
        <v>0</v>
      </c>
      <c r="V31" s="46">
        <v>1</v>
      </c>
      <c r="W31" s="45">
        <v>0</v>
      </c>
      <c r="X31" s="45">
        <v>0</v>
      </c>
      <c r="Y31" s="46">
        <v>0</v>
      </c>
      <c r="Z31" s="46">
        <v>0</v>
      </c>
    </row>
    <row r="32" spans="1:26" x14ac:dyDescent="0.25">
      <c r="A32" t="s">
        <v>439</v>
      </c>
      <c r="B32" t="s">
        <v>551</v>
      </c>
      <c r="C32" s="42">
        <v>6.5</v>
      </c>
      <c r="D32" s="42">
        <v>6.5</v>
      </c>
      <c r="E32" s="43">
        <v>4</v>
      </c>
      <c r="F32" s="43">
        <v>6.333333333333333</v>
      </c>
      <c r="G32" s="43">
        <v>8</v>
      </c>
      <c r="H32" s="42">
        <v>15.921683328090657</v>
      </c>
      <c r="I32" s="42">
        <v>15.921683328090657</v>
      </c>
      <c r="J32" s="42">
        <v>65</v>
      </c>
      <c r="K32" s="44">
        <v>0.66666666666666663</v>
      </c>
      <c r="L32" s="44">
        <v>0</v>
      </c>
      <c r="M32" s="45">
        <v>6</v>
      </c>
      <c r="N32" s="45">
        <v>6</v>
      </c>
      <c r="O32" s="46">
        <v>0</v>
      </c>
      <c r="P32" s="47">
        <v>-3.6666666666666665</v>
      </c>
      <c r="Q32" s="47">
        <v>-3.6666666666666665</v>
      </c>
      <c r="R32" s="46">
        <v>0.83333333333333337</v>
      </c>
      <c r="S32" s="46">
        <v>1</v>
      </c>
      <c r="T32" s="46">
        <v>0</v>
      </c>
      <c r="U32" s="46">
        <v>0</v>
      </c>
      <c r="V32" s="46">
        <v>1</v>
      </c>
      <c r="W32" s="45">
        <v>0</v>
      </c>
      <c r="X32" s="45">
        <v>0</v>
      </c>
      <c r="Y32" s="46">
        <v>0.16666666666666666</v>
      </c>
      <c r="Z32" s="46">
        <v>0.16666666666666666</v>
      </c>
    </row>
    <row r="33" spans="1:26" x14ac:dyDescent="0.25">
      <c r="A33" t="s">
        <v>440</v>
      </c>
      <c r="B33" t="s">
        <v>456</v>
      </c>
      <c r="C33" s="42">
        <v>4</v>
      </c>
      <c r="D33" s="42">
        <v>4</v>
      </c>
      <c r="E33" s="43" t="s">
        <v>3</v>
      </c>
      <c r="F33" s="43">
        <v>4</v>
      </c>
      <c r="G33" s="43" t="s">
        <v>3</v>
      </c>
      <c r="H33" s="42">
        <v>5.6568542494923806</v>
      </c>
      <c r="I33" s="42">
        <v>5.6568542494923806</v>
      </c>
      <c r="J33" s="42">
        <v>40</v>
      </c>
      <c r="K33" s="44">
        <v>0</v>
      </c>
      <c r="L33" s="44">
        <v>0.5</v>
      </c>
      <c r="M33" s="45">
        <v>2</v>
      </c>
      <c r="N33" s="45">
        <v>2</v>
      </c>
      <c r="O33" s="46">
        <v>0</v>
      </c>
      <c r="P33" s="47">
        <v>-4</v>
      </c>
      <c r="Q33" s="47">
        <v>-4</v>
      </c>
      <c r="R33" s="46">
        <v>1</v>
      </c>
      <c r="S33" s="46">
        <v>1</v>
      </c>
      <c r="T33" s="46">
        <v>0</v>
      </c>
      <c r="U33" s="46">
        <v>0</v>
      </c>
      <c r="V33" s="46">
        <v>1</v>
      </c>
      <c r="W33" s="45">
        <v>0</v>
      </c>
      <c r="X33" s="45">
        <v>0</v>
      </c>
      <c r="Y33" s="46">
        <v>0</v>
      </c>
      <c r="Z33" s="46">
        <v>0</v>
      </c>
    </row>
    <row r="34" spans="1:26" x14ac:dyDescent="0.25">
      <c r="A34" t="s">
        <v>441</v>
      </c>
      <c r="B34" t="s">
        <v>456</v>
      </c>
      <c r="C34" s="42">
        <v>3.2307692307692308</v>
      </c>
      <c r="D34" s="42">
        <v>2.4705882352941178</v>
      </c>
      <c r="E34" s="43">
        <v>3</v>
      </c>
      <c r="F34" s="43">
        <v>3.5</v>
      </c>
      <c r="G34" s="43">
        <v>3.25</v>
      </c>
      <c r="H34" s="42">
        <v>11.648704120729811</v>
      </c>
      <c r="I34" s="42">
        <v>10.186496251525986</v>
      </c>
      <c r="J34" s="42">
        <v>28.252257347845124</v>
      </c>
      <c r="K34" s="44">
        <v>0</v>
      </c>
      <c r="L34" s="44">
        <v>0.6470588235294118</v>
      </c>
      <c r="M34" s="45">
        <v>17</v>
      </c>
      <c r="N34" s="45">
        <v>13</v>
      </c>
      <c r="O34" s="46">
        <v>0.23529411764705882</v>
      </c>
      <c r="P34" s="47">
        <v>0.35714285714285715</v>
      </c>
      <c r="Q34" s="47">
        <v>0.16666666666666666</v>
      </c>
      <c r="R34" s="46">
        <v>0.17647058823529413</v>
      </c>
      <c r="S34" s="46">
        <v>0.76470588235294112</v>
      </c>
      <c r="T34" s="46">
        <v>0</v>
      </c>
      <c r="U34" s="46">
        <v>5.8823529411764705E-2</v>
      </c>
      <c r="V34" s="46">
        <v>0.94117647058823528</v>
      </c>
      <c r="W34" s="45">
        <v>0</v>
      </c>
      <c r="X34" s="45">
        <v>0</v>
      </c>
      <c r="Y34" s="46">
        <v>0.23529411764705882</v>
      </c>
      <c r="Z34" s="46">
        <v>0</v>
      </c>
    </row>
    <row r="35" spans="1:26" x14ac:dyDescent="0.25">
      <c r="A35" t="s">
        <v>442</v>
      </c>
      <c r="B35" t="s">
        <v>551</v>
      </c>
      <c r="C35" s="42">
        <v>4.5</v>
      </c>
      <c r="D35" s="42">
        <v>4.5</v>
      </c>
      <c r="E35" s="43">
        <v>2.6666666666666665</v>
      </c>
      <c r="F35" s="43">
        <v>6.333333333333333</v>
      </c>
      <c r="G35" s="43" t="s">
        <v>3</v>
      </c>
      <c r="H35" s="42">
        <v>11.022703842524301</v>
      </c>
      <c r="I35" s="42">
        <v>11.022703842524301</v>
      </c>
      <c r="J35" s="42">
        <v>45</v>
      </c>
      <c r="K35" s="44">
        <v>0.33333333333333331</v>
      </c>
      <c r="L35" s="44">
        <v>0.33333333333333331</v>
      </c>
      <c r="M35" s="45">
        <v>6</v>
      </c>
      <c r="N35" s="45">
        <v>6</v>
      </c>
      <c r="O35" s="46">
        <v>0</v>
      </c>
      <c r="P35" s="47">
        <v>-1.5</v>
      </c>
      <c r="Q35" s="47">
        <v>-1.5</v>
      </c>
      <c r="R35" s="46">
        <v>0.5</v>
      </c>
      <c r="S35" s="46">
        <v>1</v>
      </c>
      <c r="T35" s="46">
        <v>0</v>
      </c>
      <c r="U35" s="46">
        <v>0</v>
      </c>
      <c r="V35" s="46">
        <v>1</v>
      </c>
      <c r="W35" s="45">
        <v>0</v>
      </c>
      <c r="X35" s="45">
        <v>0</v>
      </c>
      <c r="Y35" s="46">
        <v>0</v>
      </c>
      <c r="Z35" s="46">
        <v>0</v>
      </c>
    </row>
    <row r="36" spans="1:26" x14ac:dyDescent="0.25">
      <c r="A36" t="s">
        <v>443</v>
      </c>
      <c r="B36" t="s">
        <v>551</v>
      </c>
      <c r="C36" s="42">
        <v>3.8888888888888888</v>
      </c>
      <c r="D36" s="42">
        <v>3.8888888888888888</v>
      </c>
      <c r="E36" s="43">
        <v>2.75</v>
      </c>
      <c r="F36" s="43">
        <v>5.75</v>
      </c>
      <c r="G36" s="43">
        <v>1</v>
      </c>
      <c r="H36" s="42">
        <v>11.666666666666666</v>
      </c>
      <c r="I36" s="42">
        <v>11.666666666666666</v>
      </c>
      <c r="J36" s="42">
        <v>38.888888888888893</v>
      </c>
      <c r="K36" s="44">
        <v>0.22222222222222221</v>
      </c>
      <c r="L36" s="44">
        <v>0.44444444444444442</v>
      </c>
      <c r="M36" s="45">
        <v>9</v>
      </c>
      <c r="N36" s="45">
        <v>9</v>
      </c>
      <c r="O36" s="46">
        <v>0</v>
      </c>
      <c r="P36" s="47">
        <v>-0.33333333333333331</v>
      </c>
      <c r="Q36" s="47">
        <v>-0.33333333333333331</v>
      </c>
      <c r="R36" s="46">
        <v>0.33333333333333331</v>
      </c>
      <c r="S36" s="46">
        <v>1</v>
      </c>
      <c r="T36" s="46">
        <v>0</v>
      </c>
      <c r="U36" s="46">
        <v>0</v>
      </c>
      <c r="V36" s="46">
        <v>1</v>
      </c>
      <c r="W36" s="45">
        <v>0</v>
      </c>
      <c r="X36" s="45">
        <v>0</v>
      </c>
      <c r="Y36" s="46">
        <v>0.1111111111111111</v>
      </c>
      <c r="Z36" s="46">
        <v>0</v>
      </c>
    </row>
    <row r="37" spans="1:26" x14ac:dyDescent="0.25">
      <c r="A37" t="s">
        <v>444</v>
      </c>
      <c r="B37" t="s">
        <v>456</v>
      </c>
      <c r="C37" s="42">
        <v>3.8125</v>
      </c>
      <c r="D37" s="42">
        <v>3.2105263157894739</v>
      </c>
      <c r="E37" s="43">
        <v>3</v>
      </c>
      <c r="F37" s="43">
        <v>4</v>
      </c>
      <c r="G37" s="43">
        <v>3.8333333333333335</v>
      </c>
      <c r="H37" s="42">
        <v>15.25</v>
      </c>
      <c r="I37" s="42">
        <v>13.994359766104269</v>
      </c>
      <c r="J37" s="42">
        <v>34.985899415260668</v>
      </c>
      <c r="K37" s="44">
        <v>0</v>
      </c>
      <c r="L37" s="44">
        <v>0.52631578947368418</v>
      </c>
      <c r="M37" s="45">
        <v>19</v>
      </c>
      <c r="N37" s="45">
        <v>16</v>
      </c>
      <c r="O37" s="46">
        <v>0.15789473684210525</v>
      </c>
      <c r="P37" s="47">
        <v>-3.2222222222222223</v>
      </c>
      <c r="Q37" s="47">
        <v>-3.4375</v>
      </c>
      <c r="R37" s="46">
        <v>0.73684210526315785</v>
      </c>
      <c r="S37" s="46">
        <v>0.84210526315789469</v>
      </c>
      <c r="T37" s="46">
        <v>0</v>
      </c>
      <c r="U37" s="46">
        <v>5.2631578947368418E-2</v>
      </c>
      <c r="V37" s="46">
        <v>0.94736842105263153</v>
      </c>
      <c r="W37" s="45">
        <v>1</v>
      </c>
      <c r="X37" s="45">
        <v>0</v>
      </c>
      <c r="Y37" s="46">
        <v>0.42105263157894735</v>
      </c>
      <c r="Z37" s="46">
        <v>0.21052631578947367</v>
      </c>
    </row>
    <row r="38" spans="1:26" x14ac:dyDescent="0.25">
      <c r="A38" t="s">
        <v>445</v>
      </c>
      <c r="B38" t="s">
        <v>551</v>
      </c>
      <c r="C38" s="42">
        <v>6.333333333333333</v>
      </c>
      <c r="D38" s="42">
        <v>6.333333333333333</v>
      </c>
      <c r="E38" s="43" t="s">
        <v>3</v>
      </c>
      <c r="F38" s="43">
        <v>6.333333333333333</v>
      </c>
      <c r="G38" s="43" t="s">
        <v>3</v>
      </c>
      <c r="H38" s="42">
        <v>10.969655114602888</v>
      </c>
      <c r="I38" s="42">
        <v>10.969655114602888</v>
      </c>
      <c r="J38" s="42">
        <v>63.333333333333329</v>
      </c>
      <c r="K38" s="44">
        <v>0.66666666666666663</v>
      </c>
      <c r="L38" s="44">
        <v>0</v>
      </c>
      <c r="M38" s="45">
        <v>3</v>
      </c>
      <c r="N38" s="45">
        <v>3</v>
      </c>
      <c r="O38" s="46">
        <v>0</v>
      </c>
      <c r="P38" s="47">
        <v>-5</v>
      </c>
      <c r="Q38" s="47">
        <v>-5</v>
      </c>
      <c r="R38" s="46">
        <v>1</v>
      </c>
      <c r="S38" s="46">
        <v>1</v>
      </c>
      <c r="T38" s="46">
        <v>0</v>
      </c>
      <c r="U38" s="46">
        <v>0</v>
      </c>
      <c r="V38" s="46">
        <v>1</v>
      </c>
      <c r="W38" s="45">
        <v>0</v>
      </c>
      <c r="X38" s="45">
        <v>0</v>
      </c>
      <c r="Y38" s="46">
        <v>0</v>
      </c>
      <c r="Z38" s="46">
        <v>0</v>
      </c>
    </row>
    <row r="39" spans="1:26" x14ac:dyDescent="0.25">
      <c r="A39" t="s">
        <v>446</v>
      </c>
      <c r="B39" t="s">
        <v>553</v>
      </c>
      <c r="C39" s="42">
        <v>4.5</v>
      </c>
      <c r="D39" s="42">
        <v>4.5</v>
      </c>
      <c r="E39" s="43">
        <v>3</v>
      </c>
      <c r="F39" s="43">
        <v>5</v>
      </c>
      <c r="G39" s="43" t="s">
        <v>3</v>
      </c>
      <c r="H39" s="42">
        <v>9</v>
      </c>
      <c r="I39" s="42">
        <v>9</v>
      </c>
      <c r="J39" s="42">
        <v>45</v>
      </c>
      <c r="K39" s="44">
        <v>0.25</v>
      </c>
      <c r="L39" s="44">
        <v>0.5</v>
      </c>
      <c r="M39" s="45">
        <v>4</v>
      </c>
      <c r="N39" s="45">
        <v>4</v>
      </c>
      <c r="O39" s="46">
        <v>0</v>
      </c>
      <c r="P39" s="47">
        <v>-4</v>
      </c>
      <c r="Q39" s="47">
        <v>-4</v>
      </c>
      <c r="R39" s="46">
        <v>1</v>
      </c>
      <c r="S39" s="46">
        <v>1</v>
      </c>
      <c r="T39" s="46">
        <v>0</v>
      </c>
      <c r="U39" s="46">
        <v>0</v>
      </c>
      <c r="V39" s="46">
        <v>1</v>
      </c>
      <c r="W39" s="45">
        <v>0</v>
      </c>
      <c r="X39" s="45">
        <v>0</v>
      </c>
      <c r="Y39" s="46">
        <v>0</v>
      </c>
      <c r="Z39" s="46">
        <v>0</v>
      </c>
    </row>
    <row r="40" spans="1:26" x14ac:dyDescent="0.25">
      <c r="A40" t="s">
        <v>447</v>
      </c>
      <c r="B40" t="s">
        <v>554</v>
      </c>
      <c r="C40" s="42">
        <v>3.2857142857142856</v>
      </c>
      <c r="D40" s="42">
        <v>3.2857142857142856</v>
      </c>
      <c r="E40" s="43">
        <v>3</v>
      </c>
      <c r="F40" s="43">
        <v>3</v>
      </c>
      <c r="G40" s="43">
        <v>4</v>
      </c>
      <c r="H40" s="42">
        <v>8.6931828792122268</v>
      </c>
      <c r="I40" s="42">
        <v>8.6931828792122268</v>
      </c>
      <c r="J40" s="42">
        <v>32.857142857142861</v>
      </c>
      <c r="K40" s="44">
        <v>0</v>
      </c>
      <c r="L40" s="44">
        <v>0.5714285714285714</v>
      </c>
      <c r="M40" s="45">
        <v>7</v>
      </c>
      <c r="N40" s="45">
        <v>7</v>
      </c>
      <c r="O40" s="46">
        <v>0</v>
      </c>
      <c r="P40" s="47">
        <v>-2.3333333333333335</v>
      </c>
      <c r="Q40" s="47">
        <v>-2.3333333333333335</v>
      </c>
      <c r="R40" s="46">
        <v>0.5714285714285714</v>
      </c>
      <c r="S40" s="46">
        <v>1</v>
      </c>
      <c r="T40" s="46">
        <v>0</v>
      </c>
      <c r="U40" s="46">
        <v>0</v>
      </c>
      <c r="V40" s="46">
        <v>1</v>
      </c>
      <c r="W40" s="45">
        <v>1</v>
      </c>
      <c r="X40" s="45">
        <v>0</v>
      </c>
      <c r="Y40" s="46">
        <v>0.14285714285714285</v>
      </c>
      <c r="Z40" s="46">
        <v>0.14285714285714285</v>
      </c>
    </row>
    <row r="41" spans="1:26" x14ac:dyDescent="0.25">
      <c r="A41" t="s">
        <v>448</v>
      </c>
      <c r="B41" t="s">
        <v>551</v>
      </c>
      <c r="C41" s="42">
        <v>4.5</v>
      </c>
      <c r="D41" s="42">
        <v>4.5</v>
      </c>
      <c r="E41" s="43">
        <v>4</v>
      </c>
      <c r="F41" s="43">
        <v>6</v>
      </c>
      <c r="G41" s="43">
        <v>2</v>
      </c>
      <c r="H41" s="42">
        <v>9</v>
      </c>
      <c r="I41" s="42">
        <v>9</v>
      </c>
      <c r="J41" s="42">
        <v>45</v>
      </c>
      <c r="K41" s="44">
        <v>0.25</v>
      </c>
      <c r="L41" s="44">
        <v>0.25</v>
      </c>
      <c r="M41" s="45">
        <v>4</v>
      </c>
      <c r="N41" s="45">
        <v>4</v>
      </c>
      <c r="O41" s="46">
        <v>0</v>
      </c>
      <c r="P41" s="47">
        <v>-2.5</v>
      </c>
      <c r="Q41" s="47">
        <v>-2.5</v>
      </c>
      <c r="R41" s="46">
        <v>0.75</v>
      </c>
      <c r="S41" s="46">
        <v>0.75</v>
      </c>
      <c r="T41" s="46">
        <v>0.25</v>
      </c>
      <c r="U41" s="46">
        <v>0.25</v>
      </c>
      <c r="V41" s="46">
        <v>0.75</v>
      </c>
      <c r="W41" s="45">
        <v>0</v>
      </c>
      <c r="X41" s="45">
        <v>0</v>
      </c>
      <c r="Y41" s="46">
        <v>0</v>
      </c>
      <c r="Z41" s="46">
        <v>0.25</v>
      </c>
    </row>
    <row r="42" spans="1:26" x14ac:dyDescent="0.25">
      <c r="A42" t="s">
        <v>449</v>
      </c>
      <c r="B42" t="s">
        <v>554</v>
      </c>
      <c r="C42" s="42">
        <v>3.0714285714285716</v>
      </c>
      <c r="D42" s="42">
        <v>2.263157894736842</v>
      </c>
      <c r="E42" s="43">
        <v>2.6</v>
      </c>
      <c r="F42" s="43">
        <v>3.6666666666666665</v>
      </c>
      <c r="G42" s="43">
        <v>3.1666666666666665</v>
      </c>
      <c r="H42" s="42">
        <v>11.492233402234248</v>
      </c>
      <c r="I42" s="42">
        <v>9.8648765564341563</v>
      </c>
      <c r="J42" s="42">
        <v>26.364991597853525</v>
      </c>
      <c r="K42" s="44">
        <v>0</v>
      </c>
      <c r="L42" s="44">
        <v>0.73684210526315785</v>
      </c>
      <c r="M42" s="45">
        <v>19</v>
      </c>
      <c r="N42" s="45">
        <v>14</v>
      </c>
      <c r="O42" s="46">
        <v>0.26315789473684209</v>
      </c>
      <c r="P42" s="47">
        <v>-0.16666666666666666</v>
      </c>
      <c r="Q42" s="47">
        <v>-7.1428571428571425E-2</v>
      </c>
      <c r="R42" s="46">
        <v>0.26315789473684209</v>
      </c>
      <c r="S42" s="46">
        <v>0.73684210526315785</v>
      </c>
      <c r="T42" s="46">
        <v>0</v>
      </c>
      <c r="U42" s="46">
        <v>0</v>
      </c>
      <c r="V42" s="46">
        <v>0.94736842105263153</v>
      </c>
      <c r="W42" s="45">
        <v>0</v>
      </c>
      <c r="X42" s="45">
        <v>0</v>
      </c>
      <c r="Y42" s="46">
        <v>0.31578947368421051</v>
      </c>
      <c r="Z42" s="46">
        <v>0</v>
      </c>
    </row>
    <row r="43" spans="1:26" x14ac:dyDescent="0.25">
      <c r="A43" t="s">
        <v>69</v>
      </c>
      <c r="B43" t="s">
        <v>552</v>
      </c>
      <c r="C43" s="42">
        <v>4.0384615384615383</v>
      </c>
      <c r="D43" s="42">
        <v>4.0384615384615383</v>
      </c>
      <c r="E43" s="43">
        <v>3.4285714285714284</v>
      </c>
      <c r="F43" s="43">
        <v>4.9090909090909092</v>
      </c>
      <c r="G43" s="43">
        <v>3.375</v>
      </c>
      <c r="H43" s="42">
        <v>20.592194189509321</v>
      </c>
      <c r="I43" s="42">
        <v>20.592194189509321</v>
      </c>
      <c r="J43" s="42">
        <v>40.38461538461538</v>
      </c>
      <c r="K43" s="44">
        <v>0.15384615384615385</v>
      </c>
      <c r="L43" s="44">
        <v>0.46153846153846156</v>
      </c>
      <c r="M43" s="45">
        <v>26</v>
      </c>
      <c r="N43" s="45">
        <v>26</v>
      </c>
      <c r="O43" s="46">
        <v>0</v>
      </c>
      <c r="P43" s="47">
        <v>-1.2307692307692308</v>
      </c>
      <c r="Q43" s="47">
        <v>-1.2307692307692308</v>
      </c>
      <c r="R43" s="46">
        <v>0.46153846153846156</v>
      </c>
      <c r="S43" s="46">
        <v>1</v>
      </c>
      <c r="T43" s="46">
        <v>0</v>
      </c>
      <c r="U43" s="46">
        <v>0</v>
      </c>
      <c r="V43" s="46">
        <v>1</v>
      </c>
      <c r="W43" s="45">
        <v>2</v>
      </c>
      <c r="X43" s="45">
        <v>0</v>
      </c>
      <c r="Y43" s="46">
        <v>0.23076923076923078</v>
      </c>
      <c r="Z43" s="46">
        <v>7.6923076923076927E-2</v>
      </c>
    </row>
    <row r="44" spans="1:26" x14ac:dyDescent="0.25">
      <c r="A44" t="s">
        <v>58</v>
      </c>
      <c r="B44" t="s">
        <v>552</v>
      </c>
      <c r="C44" s="42">
        <v>4.666666666666667</v>
      </c>
      <c r="D44" s="42">
        <v>4.666666666666667</v>
      </c>
      <c r="E44" s="43">
        <v>3.25</v>
      </c>
      <c r="F44" s="43">
        <v>5.5</v>
      </c>
      <c r="G44" s="43">
        <v>7</v>
      </c>
      <c r="H44" s="42">
        <v>14</v>
      </c>
      <c r="I44" s="42">
        <v>14</v>
      </c>
      <c r="J44" s="42">
        <v>46.666666666666664</v>
      </c>
      <c r="K44" s="44">
        <v>0.33333333333333331</v>
      </c>
      <c r="L44" s="44">
        <v>0.44444444444444442</v>
      </c>
      <c r="M44" s="45">
        <v>9</v>
      </c>
      <c r="N44" s="45">
        <v>9</v>
      </c>
      <c r="O44" s="46">
        <v>0</v>
      </c>
      <c r="P44" s="47">
        <v>-2</v>
      </c>
      <c r="Q44" s="47">
        <v>-2</v>
      </c>
      <c r="R44" s="46">
        <v>0.55555555555555558</v>
      </c>
      <c r="S44" s="46">
        <v>1</v>
      </c>
      <c r="T44" s="46">
        <v>0</v>
      </c>
      <c r="U44" s="46">
        <v>0</v>
      </c>
      <c r="V44" s="46">
        <v>1</v>
      </c>
      <c r="W44" s="45">
        <v>0</v>
      </c>
      <c r="X44" s="45">
        <v>0</v>
      </c>
      <c r="Y44" s="46">
        <v>0.1111111111111111</v>
      </c>
      <c r="Z44" s="46">
        <v>0</v>
      </c>
    </row>
    <row r="45" spans="1:26" x14ac:dyDescent="0.25">
      <c r="A45" t="s">
        <v>59</v>
      </c>
      <c r="B45" t="s">
        <v>552</v>
      </c>
      <c r="C45" s="42">
        <v>3.9629629629629628</v>
      </c>
      <c r="D45" s="42">
        <v>3.6896551724137931</v>
      </c>
      <c r="E45" s="43">
        <v>2.8333333333333335</v>
      </c>
      <c r="F45" s="43">
        <v>4.8888888888888893</v>
      </c>
      <c r="G45" s="43">
        <v>3.8333333333333335</v>
      </c>
      <c r="H45" s="42">
        <v>20.59215960109665</v>
      </c>
      <c r="I45" s="42">
        <v>19.86940118494455</v>
      </c>
      <c r="J45" s="42">
        <v>38.23868040921468</v>
      </c>
      <c r="K45" s="44">
        <v>0.10344827586206896</v>
      </c>
      <c r="L45" s="44">
        <v>0.44827586206896552</v>
      </c>
      <c r="M45" s="45">
        <v>29</v>
      </c>
      <c r="N45" s="45">
        <v>27</v>
      </c>
      <c r="O45" s="46">
        <v>6.8965517241379309E-2</v>
      </c>
      <c r="P45" s="47">
        <v>-0.96153846153846156</v>
      </c>
      <c r="Q45" s="47">
        <v>-1</v>
      </c>
      <c r="R45" s="46">
        <v>0.34482758620689657</v>
      </c>
      <c r="S45" s="46">
        <v>0.93103448275862066</v>
      </c>
      <c r="T45" s="46">
        <v>0</v>
      </c>
      <c r="U45" s="46">
        <v>3.4482758620689655E-2</v>
      </c>
      <c r="V45" s="46">
        <v>0.96551724137931039</v>
      </c>
      <c r="W45" s="45">
        <v>0</v>
      </c>
      <c r="X45" s="45">
        <v>0</v>
      </c>
      <c r="Y45" s="46">
        <v>0.27586206896551724</v>
      </c>
      <c r="Z45" s="46">
        <v>0.13793103448275862</v>
      </c>
    </row>
    <row r="46" spans="1:26" x14ac:dyDescent="0.25">
      <c r="A46" t="s">
        <v>68</v>
      </c>
      <c r="B46" t="s">
        <v>552</v>
      </c>
      <c r="C46" s="42">
        <v>4.2631578947368425</v>
      </c>
      <c r="D46" s="42">
        <v>4.2631578947368425</v>
      </c>
      <c r="E46" s="43">
        <v>3.25</v>
      </c>
      <c r="F46" s="43">
        <v>4.7777777777777777</v>
      </c>
      <c r="G46" s="43">
        <v>4.166666666666667</v>
      </c>
      <c r="H46" s="42">
        <v>18.582674443515508</v>
      </c>
      <c r="I46" s="42">
        <v>18.582674443515508</v>
      </c>
      <c r="J46" s="42">
        <v>42.631578947368432</v>
      </c>
      <c r="K46" s="44">
        <v>0.15789473684210525</v>
      </c>
      <c r="L46" s="44">
        <v>0.31578947368421051</v>
      </c>
      <c r="M46" s="45">
        <v>19</v>
      </c>
      <c r="N46" s="45">
        <v>19</v>
      </c>
      <c r="O46" s="46">
        <v>0</v>
      </c>
      <c r="P46" s="47">
        <v>-0.94444444444444442</v>
      </c>
      <c r="Q46" s="47">
        <v>-0.94444444444444442</v>
      </c>
      <c r="R46" s="46">
        <v>0.36842105263157893</v>
      </c>
      <c r="S46" s="46">
        <v>1</v>
      </c>
      <c r="T46" s="46">
        <v>0</v>
      </c>
      <c r="U46" s="46">
        <v>0</v>
      </c>
      <c r="V46" s="46">
        <v>1</v>
      </c>
      <c r="W46" s="45">
        <v>1</v>
      </c>
      <c r="X46" s="45">
        <v>0</v>
      </c>
      <c r="Y46" s="46">
        <v>0.21052631578947367</v>
      </c>
      <c r="Z46" s="46">
        <v>0.10526315789473684</v>
      </c>
    </row>
    <row r="47" spans="1:26" x14ac:dyDescent="0.25">
      <c r="A47" t="s">
        <v>66</v>
      </c>
      <c r="B47" t="s">
        <v>552</v>
      </c>
      <c r="C47" s="42">
        <v>4.7692307692307692</v>
      </c>
      <c r="D47" s="42">
        <v>4.7692307692307692</v>
      </c>
      <c r="E47" s="43">
        <v>3</v>
      </c>
      <c r="F47" s="43">
        <v>5.5</v>
      </c>
      <c r="G47" s="43">
        <v>4.333333333333333</v>
      </c>
      <c r="H47" s="42">
        <v>17.195706082982102</v>
      </c>
      <c r="I47" s="42">
        <v>17.195706082982102</v>
      </c>
      <c r="J47" s="42">
        <v>47.692307692307693</v>
      </c>
      <c r="K47" s="44">
        <v>0.30769230769230771</v>
      </c>
      <c r="L47" s="44">
        <v>0.30769230769230771</v>
      </c>
      <c r="M47" s="45">
        <v>13</v>
      </c>
      <c r="N47" s="45">
        <v>13</v>
      </c>
      <c r="O47" s="46">
        <v>0</v>
      </c>
      <c r="P47" s="47">
        <v>-2.75</v>
      </c>
      <c r="Q47" s="47">
        <v>-2.75</v>
      </c>
      <c r="R47" s="46">
        <v>0.69230769230769229</v>
      </c>
      <c r="S47" s="46">
        <v>1</v>
      </c>
      <c r="T47" s="46">
        <v>0</v>
      </c>
      <c r="U47" s="46">
        <v>0</v>
      </c>
      <c r="V47" s="46">
        <v>1</v>
      </c>
      <c r="W47" s="45">
        <v>0</v>
      </c>
      <c r="X47" s="45">
        <v>0</v>
      </c>
      <c r="Y47" s="46">
        <v>0.30769230769230771</v>
      </c>
      <c r="Z47" s="46">
        <v>0.15384615384615385</v>
      </c>
    </row>
    <row r="48" spans="1:26" x14ac:dyDescent="0.25">
      <c r="A48" t="s">
        <v>57</v>
      </c>
      <c r="B48" t="s">
        <v>552</v>
      </c>
      <c r="C48" s="42">
        <v>4.3571428571428568</v>
      </c>
      <c r="D48" s="42">
        <v>4.3571428571428568</v>
      </c>
      <c r="E48" s="43">
        <v>3.3333333333333335</v>
      </c>
      <c r="F48" s="43">
        <v>5</v>
      </c>
      <c r="G48" s="43">
        <v>4.2</v>
      </c>
      <c r="H48" s="42">
        <v>16.875141722760887</v>
      </c>
      <c r="I48" s="42">
        <v>16.875141722760887</v>
      </c>
      <c r="J48" s="42">
        <v>43.571428571428569</v>
      </c>
      <c r="K48" s="44">
        <v>0.2</v>
      </c>
      <c r="L48" s="44">
        <v>0.33333333333333331</v>
      </c>
      <c r="M48" s="45">
        <v>15</v>
      </c>
      <c r="N48" s="45">
        <v>15</v>
      </c>
      <c r="O48" s="46">
        <v>0</v>
      </c>
      <c r="P48" s="47">
        <v>-1.2142857142857142</v>
      </c>
      <c r="Q48" s="47">
        <v>-1.2142857142857142</v>
      </c>
      <c r="R48" s="46">
        <v>0.46666666666666667</v>
      </c>
      <c r="S48" s="46">
        <v>1</v>
      </c>
      <c r="T48" s="46">
        <v>0</v>
      </c>
      <c r="U48" s="46">
        <v>0</v>
      </c>
      <c r="V48" s="46">
        <v>1</v>
      </c>
      <c r="W48" s="45">
        <v>0</v>
      </c>
      <c r="X48" s="45">
        <v>0</v>
      </c>
      <c r="Y48" s="46">
        <v>0.26666666666666666</v>
      </c>
      <c r="Z48" s="46">
        <v>6.6666666666666666E-2</v>
      </c>
    </row>
    <row r="49" spans="1:26" x14ac:dyDescent="0.25">
      <c r="A49" t="s">
        <v>65</v>
      </c>
      <c r="B49" t="s">
        <v>552</v>
      </c>
      <c r="C49" s="42">
        <v>4.8571428571428568</v>
      </c>
      <c r="D49" s="42">
        <v>4.8571428571428568</v>
      </c>
      <c r="E49" s="43">
        <v>3</v>
      </c>
      <c r="F49" s="43">
        <v>5.5</v>
      </c>
      <c r="G49" s="43">
        <v>4.5</v>
      </c>
      <c r="H49" s="42">
        <v>12.850792082313726</v>
      </c>
      <c r="I49" s="42">
        <v>12.850792082313726</v>
      </c>
      <c r="J49" s="42">
        <v>48.571428571428569</v>
      </c>
      <c r="K49" s="44">
        <v>0.2857142857142857</v>
      </c>
      <c r="L49" s="44">
        <v>0.42857142857142855</v>
      </c>
      <c r="M49" s="45">
        <v>7</v>
      </c>
      <c r="N49" s="45">
        <v>7</v>
      </c>
      <c r="O49" s="46">
        <v>0</v>
      </c>
      <c r="P49" s="47">
        <v>-3.7142857142857144</v>
      </c>
      <c r="Q49" s="47">
        <v>-3.7142857142857144</v>
      </c>
      <c r="R49" s="46">
        <v>0.8571428571428571</v>
      </c>
      <c r="S49" s="46">
        <v>1</v>
      </c>
      <c r="T49" s="46">
        <v>0</v>
      </c>
      <c r="U49" s="46">
        <v>0</v>
      </c>
      <c r="V49" s="46">
        <v>1</v>
      </c>
      <c r="W49" s="45">
        <v>0</v>
      </c>
      <c r="X49" s="45">
        <v>0</v>
      </c>
      <c r="Y49" s="46">
        <v>0.14285714285714285</v>
      </c>
      <c r="Z49" s="46">
        <v>0.14285714285714285</v>
      </c>
    </row>
    <row r="50" spans="1:26" x14ac:dyDescent="0.25">
      <c r="A50" t="s">
        <v>56</v>
      </c>
      <c r="B50" t="s">
        <v>552</v>
      </c>
      <c r="C50" s="42">
        <v>4.2857142857142856</v>
      </c>
      <c r="D50" s="42">
        <v>3.75</v>
      </c>
      <c r="E50" s="43">
        <v>3.6666666666666665</v>
      </c>
      <c r="F50" s="43">
        <v>5</v>
      </c>
      <c r="G50" s="43">
        <v>4.083333333333333</v>
      </c>
      <c r="H50" s="42">
        <v>19.639610121239311</v>
      </c>
      <c r="I50" s="42">
        <v>18.371173070873834</v>
      </c>
      <c r="J50" s="42">
        <v>40.089186286863651</v>
      </c>
      <c r="K50" s="44">
        <v>8.3333333333333329E-2</v>
      </c>
      <c r="L50" s="44">
        <v>0.33333333333333331</v>
      </c>
      <c r="M50" s="45">
        <v>24</v>
      </c>
      <c r="N50" s="45">
        <v>21</v>
      </c>
      <c r="O50" s="46">
        <v>0.125</v>
      </c>
      <c r="P50" s="47">
        <v>-3.0869565217391304</v>
      </c>
      <c r="Q50" s="47">
        <v>-3</v>
      </c>
      <c r="R50" s="46">
        <v>0.79166666666666663</v>
      </c>
      <c r="S50" s="46">
        <v>0.875</v>
      </c>
      <c r="T50" s="46">
        <v>0</v>
      </c>
      <c r="U50" s="46">
        <v>0</v>
      </c>
      <c r="V50" s="46">
        <v>1</v>
      </c>
      <c r="W50" s="45">
        <v>1</v>
      </c>
      <c r="X50" s="45">
        <v>0</v>
      </c>
      <c r="Y50" s="46">
        <v>0.375</v>
      </c>
      <c r="Z50" s="46">
        <v>0.125</v>
      </c>
    </row>
    <row r="51" spans="1:26" x14ac:dyDescent="0.25">
      <c r="A51" t="s">
        <v>55</v>
      </c>
      <c r="B51" t="s">
        <v>552</v>
      </c>
      <c r="C51" s="42">
        <v>4.666666666666667</v>
      </c>
      <c r="D51" s="42">
        <v>4.666666666666667</v>
      </c>
      <c r="E51" s="43">
        <v>3.5</v>
      </c>
      <c r="F51" s="43">
        <v>5.5714285714285712</v>
      </c>
      <c r="G51" s="43">
        <v>4.25</v>
      </c>
      <c r="H51" s="42">
        <v>18.073922282301279</v>
      </c>
      <c r="I51" s="42">
        <v>18.073922282301279</v>
      </c>
      <c r="J51" s="42">
        <v>46.666666666666664</v>
      </c>
      <c r="K51" s="44">
        <v>0.26666666666666666</v>
      </c>
      <c r="L51" s="44">
        <v>0.2</v>
      </c>
      <c r="M51" s="45">
        <v>15</v>
      </c>
      <c r="N51" s="45">
        <v>15</v>
      </c>
      <c r="O51" s="46">
        <v>0</v>
      </c>
      <c r="P51" s="47">
        <v>-1</v>
      </c>
      <c r="Q51" s="47">
        <v>-1</v>
      </c>
      <c r="R51" s="46">
        <v>0.33333333333333331</v>
      </c>
      <c r="S51" s="46">
        <v>1</v>
      </c>
      <c r="T51" s="46">
        <v>0</v>
      </c>
      <c r="U51" s="46">
        <v>0</v>
      </c>
      <c r="V51" s="46">
        <v>1</v>
      </c>
      <c r="W51" s="45">
        <v>0</v>
      </c>
      <c r="X51" s="45">
        <v>0</v>
      </c>
      <c r="Y51" s="46">
        <v>0.2</v>
      </c>
      <c r="Z51" s="46">
        <v>6.6666666666666666E-2</v>
      </c>
    </row>
    <row r="52" spans="1:26" x14ac:dyDescent="0.25">
      <c r="A52" t="s">
        <v>70</v>
      </c>
      <c r="B52" t="s">
        <v>552</v>
      </c>
      <c r="C52" s="42">
        <v>4.3428571428571425</v>
      </c>
      <c r="D52" s="42">
        <v>4</v>
      </c>
      <c r="E52" s="43">
        <v>3.5714285714285716</v>
      </c>
      <c r="F52" s="43">
        <v>4.666666666666667</v>
      </c>
      <c r="G52" s="43">
        <v>4.4736842105263159</v>
      </c>
      <c r="H52" s="42">
        <v>25.692689343746903</v>
      </c>
      <c r="I52" s="42">
        <v>24.657656011875904</v>
      </c>
      <c r="J52" s="42">
        <v>41.679045780138217</v>
      </c>
      <c r="K52" s="44">
        <v>0.13157894736842105</v>
      </c>
      <c r="L52" s="44">
        <v>0.39473684210526316</v>
      </c>
      <c r="M52" s="45">
        <v>38</v>
      </c>
      <c r="N52" s="45">
        <v>35</v>
      </c>
      <c r="O52" s="46">
        <v>7.8947368421052627E-2</v>
      </c>
      <c r="P52" s="47">
        <v>-2.1428571428571428</v>
      </c>
      <c r="Q52" s="47">
        <v>-2</v>
      </c>
      <c r="R52" s="46">
        <v>0.55263157894736847</v>
      </c>
      <c r="S52" s="46">
        <v>0.86842105263157898</v>
      </c>
      <c r="T52" s="46">
        <v>0</v>
      </c>
      <c r="U52" s="46">
        <v>2.6315789473684209E-2</v>
      </c>
      <c r="V52" s="46">
        <v>0.92105263157894735</v>
      </c>
      <c r="W52" s="45">
        <v>1</v>
      </c>
      <c r="X52" s="45">
        <v>0</v>
      </c>
      <c r="Y52" s="46">
        <v>0.39473684210526316</v>
      </c>
      <c r="Z52" s="46">
        <v>0.10526315789473684</v>
      </c>
    </row>
    <row r="53" spans="1:26" x14ac:dyDescent="0.25">
      <c r="A53" t="s">
        <v>61</v>
      </c>
      <c r="B53" t="s">
        <v>552</v>
      </c>
      <c r="C53" s="42">
        <v>4.2608695652173916</v>
      </c>
      <c r="D53" s="42">
        <v>4.083333333333333</v>
      </c>
      <c r="E53" s="43">
        <v>2</v>
      </c>
      <c r="F53" s="43">
        <v>5.2</v>
      </c>
      <c r="G53" s="43">
        <v>4.25</v>
      </c>
      <c r="H53" s="42">
        <v>20.434412577593328</v>
      </c>
      <c r="I53" s="42">
        <v>20.004166232729286</v>
      </c>
      <c r="J53" s="42">
        <v>41.711570007178686</v>
      </c>
      <c r="K53" s="44">
        <v>0.125</v>
      </c>
      <c r="L53" s="44">
        <v>0.33333333333333331</v>
      </c>
      <c r="M53" s="45">
        <v>24</v>
      </c>
      <c r="N53" s="45">
        <v>23</v>
      </c>
      <c r="O53" s="46">
        <v>4.1666666666666664E-2</v>
      </c>
      <c r="P53" s="47">
        <v>-3.9130434782608696</v>
      </c>
      <c r="Q53" s="47">
        <v>-3.9130434782608696</v>
      </c>
      <c r="R53" s="46">
        <v>0.83333333333333337</v>
      </c>
      <c r="S53" s="46">
        <v>0.95833333333333337</v>
      </c>
      <c r="T53" s="46">
        <v>0</v>
      </c>
      <c r="U53" s="46">
        <v>0</v>
      </c>
      <c r="V53" s="46">
        <v>1</v>
      </c>
      <c r="W53" s="45">
        <v>1</v>
      </c>
      <c r="X53" s="45">
        <v>0</v>
      </c>
      <c r="Y53" s="46">
        <v>0.33333333333333331</v>
      </c>
      <c r="Z53" s="46">
        <v>0.33333333333333331</v>
      </c>
    </row>
    <row r="54" spans="1:26" x14ac:dyDescent="0.25">
      <c r="A54" t="s">
        <v>60</v>
      </c>
      <c r="B54" t="s">
        <v>552</v>
      </c>
      <c r="C54" s="42">
        <v>5</v>
      </c>
      <c r="D54" s="42">
        <v>5</v>
      </c>
      <c r="E54" s="43" t="s">
        <v>3</v>
      </c>
      <c r="F54" s="43">
        <v>4.75</v>
      </c>
      <c r="G54" s="43">
        <v>6</v>
      </c>
      <c r="H54" s="42">
        <v>11.180339887498949</v>
      </c>
      <c r="I54" s="42">
        <v>11.180339887498949</v>
      </c>
      <c r="J54" s="42">
        <v>50</v>
      </c>
      <c r="K54" s="44">
        <v>0.2</v>
      </c>
      <c r="L54" s="44">
        <v>0.2</v>
      </c>
      <c r="M54" s="45">
        <v>5</v>
      </c>
      <c r="N54" s="45">
        <v>5</v>
      </c>
      <c r="O54" s="46">
        <v>0</v>
      </c>
      <c r="P54" s="47">
        <v>-3</v>
      </c>
      <c r="Q54" s="47">
        <v>-3</v>
      </c>
      <c r="R54" s="46">
        <v>0.8</v>
      </c>
      <c r="S54" s="46">
        <v>1</v>
      </c>
      <c r="T54" s="46">
        <v>0</v>
      </c>
      <c r="U54" s="46">
        <v>0</v>
      </c>
      <c r="V54" s="46">
        <v>1</v>
      </c>
      <c r="W54" s="45">
        <v>0</v>
      </c>
      <c r="X54" s="45">
        <v>0</v>
      </c>
      <c r="Y54" s="46">
        <v>0</v>
      </c>
      <c r="Z54" s="46">
        <v>0.2</v>
      </c>
    </row>
    <row r="55" spans="1:26" x14ac:dyDescent="0.25">
      <c r="A55" t="s">
        <v>67</v>
      </c>
      <c r="B55" t="s">
        <v>552</v>
      </c>
      <c r="C55" s="42">
        <v>5</v>
      </c>
      <c r="D55" s="42">
        <v>4.666666666666667</v>
      </c>
      <c r="E55" s="43">
        <v>2.3333333333333335</v>
      </c>
      <c r="F55" s="43">
        <v>5</v>
      </c>
      <c r="G55" s="43">
        <v>7</v>
      </c>
      <c r="H55" s="42">
        <v>18.708286933869708</v>
      </c>
      <c r="I55" s="42">
        <v>18.073922282301279</v>
      </c>
      <c r="J55" s="42">
        <v>48.304589153964798</v>
      </c>
      <c r="K55" s="44">
        <v>0.4</v>
      </c>
      <c r="L55" s="44">
        <v>0.4</v>
      </c>
      <c r="M55" s="45">
        <v>15</v>
      </c>
      <c r="N55" s="45">
        <v>14</v>
      </c>
      <c r="O55" s="46">
        <v>6.6666666666666666E-2</v>
      </c>
      <c r="P55" s="47">
        <v>-2.7142857142857144</v>
      </c>
      <c r="Q55" s="47">
        <v>-2.7142857142857144</v>
      </c>
      <c r="R55" s="46">
        <v>0.66666666666666663</v>
      </c>
      <c r="S55" s="46">
        <v>0.8666666666666667</v>
      </c>
      <c r="T55" s="46">
        <v>0</v>
      </c>
      <c r="U55" s="46">
        <v>0</v>
      </c>
      <c r="V55" s="46">
        <v>0.93333333333333335</v>
      </c>
      <c r="W55" s="45">
        <v>0</v>
      </c>
      <c r="X55" s="45">
        <v>0</v>
      </c>
      <c r="Y55" s="46">
        <v>6.6666666666666666E-2</v>
      </c>
      <c r="Z55" s="46">
        <v>0.2</v>
      </c>
    </row>
    <row r="56" spans="1:26" x14ac:dyDescent="0.25">
      <c r="A56" t="s">
        <v>54</v>
      </c>
      <c r="B56" t="s">
        <v>552</v>
      </c>
      <c r="C56" s="42">
        <v>3.6315789473684212</v>
      </c>
      <c r="D56" s="42">
        <v>3</v>
      </c>
      <c r="E56" s="43">
        <v>2.875</v>
      </c>
      <c r="F56" s="43">
        <v>4.7142857142857144</v>
      </c>
      <c r="G56" s="43">
        <v>3.25</v>
      </c>
      <c r="H56" s="42">
        <v>15.829685637068764</v>
      </c>
      <c r="I56" s="42">
        <v>14.387494569938157</v>
      </c>
      <c r="J56" s="42">
        <v>33.007176253210858</v>
      </c>
      <c r="K56" s="44">
        <v>8.6956521739130432E-2</v>
      </c>
      <c r="L56" s="44">
        <v>0.56521739130434778</v>
      </c>
      <c r="M56" s="45">
        <v>23</v>
      </c>
      <c r="N56" s="45">
        <v>19</v>
      </c>
      <c r="O56" s="46">
        <v>0.17391304347826086</v>
      </c>
      <c r="P56" s="47">
        <v>-0.2</v>
      </c>
      <c r="Q56" s="47">
        <v>-0.3888888888888889</v>
      </c>
      <c r="R56" s="46">
        <v>0.2608695652173913</v>
      </c>
      <c r="S56" s="46">
        <v>0.82608695652173914</v>
      </c>
      <c r="T56" s="46">
        <v>0</v>
      </c>
      <c r="U56" s="46">
        <v>4.3478260869565216E-2</v>
      </c>
      <c r="V56" s="46">
        <v>0.95652173913043481</v>
      </c>
      <c r="W56" s="45">
        <v>0</v>
      </c>
      <c r="X56" s="45">
        <v>0</v>
      </c>
      <c r="Y56" s="46">
        <v>0.17391304347826086</v>
      </c>
      <c r="Z56" s="46">
        <v>0</v>
      </c>
    </row>
    <row r="57" spans="1:26" x14ac:dyDescent="0.25">
      <c r="A57" t="s">
        <v>64</v>
      </c>
      <c r="B57" t="s">
        <v>552</v>
      </c>
      <c r="C57" s="42">
        <v>3.9090909090909092</v>
      </c>
      <c r="D57" s="42">
        <v>3.44</v>
      </c>
      <c r="E57" s="43">
        <v>2.8</v>
      </c>
      <c r="F57" s="43">
        <v>5.2</v>
      </c>
      <c r="G57" s="43">
        <v>3.8333333333333335</v>
      </c>
      <c r="H57" s="42">
        <v>18.335261606582499</v>
      </c>
      <c r="I57" s="42">
        <v>17.2</v>
      </c>
      <c r="J57" s="42">
        <v>36.670523213164998</v>
      </c>
      <c r="K57" s="44">
        <v>0.08</v>
      </c>
      <c r="L57" s="44">
        <v>0.52</v>
      </c>
      <c r="M57" s="45">
        <v>25</v>
      </c>
      <c r="N57" s="45">
        <v>22</v>
      </c>
      <c r="O57" s="46">
        <v>0.12</v>
      </c>
      <c r="P57" s="47">
        <v>-2.5833333333333335</v>
      </c>
      <c r="Q57" s="47">
        <v>-2.6818181818181817</v>
      </c>
      <c r="R57" s="46">
        <v>0.64</v>
      </c>
      <c r="S57" s="46">
        <v>0.88</v>
      </c>
      <c r="T57" s="46">
        <v>0</v>
      </c>
      <c r="U57" s="46">
        <v>0.04</v>
      </c>
      <c r="V57" s="46">
        <v>0.96</v>
      </c>
      <c r="W57" s="45">
        <v>1</v>
      </c>
      <c r="X57" s="45">
        <v>0</v>
      </c>
      <c r="Y57" s="46">
        <v>0.32</v>
      </c>
      <c r="Z57" s="46">
        <v>0.16</v>
      </c>
    </row>
    <row r="58" spans="1:26" x14ac:dyDescent="0.25">
      <c r="A58" t="s">
        <v>62</v>
      </c>
      <c r="B58" t="s">
        <v>552</v>
      </c>
      <c r="C58" s="42">
        <v>4.2</v>
      </c>
      <c r="D58" s="42">
        <v>4.2</v>
      </c>
      <c r="E58" s="43">
        <v>3</v>
      </c>
      <c r="F58" s="43">
        <v>5.5</v>
      </c>
      <c r="G58" s="43">
        <v>4</v>
      </c>
      <c r="H58" s="42">
        <v>13.281566172707194</v>
      </c>
      <c r="I58" s="42">
        <v>13.281566172707194</v>
      </c>
      <c r="J58" s="42">
        <v>42</v>
      </c>
      <c r="K58" s="44">
        <v>0.2</v>
      </c>
      <c r="L58" s="44">
        <v>0.4</v>
      </c>
      <c r="M58" s="45">
        <v>10</v>
      </c>
      <c r="N58" s="45">
        <v>10</v>
      </c>
      <c r="O58" s="46">
        <v>0</v>
      </c>
      <c r="P58" s="47">
        <v>-3.2222222222222223</v>
      </c>
      <c r="Q58" s="47">
        <v>-3.2222222222222223</v>
      </c>
      <c r="R58" s="46">
        <v>0.7</v>
      </c>
      <c r="S58" s="46">
        <v>1</v>
      </c>
      <c r="T58" s="46">
        <v>0</v>
      </c>
      <c r="U58" s="46">
        <v>0</v>
      </c>
      <c r="V58" s="46">
        <v>1</v>
      </c>
      <c r="W58" s="45">
        <v>1</v>
      </c>
      <c r="X58" s="45">
        <v>0</v>
      </c>
      <c r="Y58" s="46">
        <v>0.1</v>
      </c>
      <c r="Z58" s="46">
        <v>0.1</v>
      </c>
    </row>
    <row r="59" spans="1:26" x14ac:dyDescent="0.25">
      <c r="A59" t="s">
        <v>63</v>
      </c>
      <c r="B59" t="s">
        <v>552</v>
      </c>
      <c r="C59" s="42">
        <v>3.3888888888888888</v>
      </c>
      <c r="D59" s="42">
        <v>2.652173913043478</v>
      </c>
      <c r="E59" s="43">
        <v>2.8333333333333335</v>
      </c>
      <c r="F59" s="43">
        <v>4.5999999999999996</v>
      </c>
      <c r="G59" s="43">
        <v>3</v>
      </c>
      <c r="H59" s="42">
        <v>14.377837884126464</v>
      </c>
      <c r="I59" s="42">
        <v>12.719379257481558</v>
      </c>
      <c r="J59" s="42">
        <v>29.979864418162411</v>
      </c>
      <c r="K59" s="44">
        <v>4.3478260869565216E-2</v>
      </c>
      <c r="L59" s="44">
        <v>0.65217391304347827</v>
      </c>
      <c r="M59" s="45">
        <v>23</v>
      </c>
      <c r="N59" s="45">
        <v>18</v>
      </c>
      <c r="O59" s="46">
        <v>0.21739130434782608</v>
      </c>
      <c r="P59" s="47">
        <v>-0.59090909090909094</v>
      </c>
      <c r="Q59" s="47">
        <v>-0.61111111111111116</v>
      </c>
      <c r="R59" s="46">
        <v>0.34782608695652173</v>
      </c>
      <c r="S59" s="46">
        <v>0.73913043478260865</v>
      </c>
      <c r="T59" s="46">
        <v>4.3478260869565216E-2</v>
      </c>
      <c r="U59" s="46">
        <v>4.3478260869565216E-2</v>
      </c>
      <c r="V59" s="46">
        <v>0.91304347826086951</v>
      </c>
      <c r="W59" s="45">
        <v>0</v>
      </c>
      <c r="X59" s="45">
        <v>0</v>
      </c>
      <c r="Y59" s="46">
        <v>0.2608695652173913</v>
      </c>
      <c r="Z59" s="46">
        <v>4.3478260869565216E-2</v>
      </c>
    </row>
  </sheetData>
  <autoFilter ref="A1:AB5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sqref="A1:A1048576"/>
    </sheetView>
  </sheetViews>
  <sheetFormatPr defaultRowHeight="15" x14ac:dyDescent="0.25"/>
  <cols>
    <col min="1" max="1" width="82.7109375" bestFit="1" customWidth="1"/>
    <col min="2" max="2" width="9.140625" style="37"/>
    <col min="3" max="3" width="9.140625" style="7"/>
    <col min="4" max="4" width="9.140625" style="38"/>
    <col min="5" max="5" width="9.140625" style="37"/>
    <col min="6" max="6" width="9.140625" style="7"/>
    <col min="7" max="7" width="9.140625" style="38"/>
    <col min="8" max="8" width="9.140625" style="37"/>
    <col min="9" max="9" width="9.140625" style="7"/>
    <col min="10" max="10" width="9.140625" style="38"/>
    <col min="11" max="11" width="9.140625" style="37"/>
    <col min="12" max="13" width="9.140625" style="7"/>
    <col min="14" max="14" width="9.140625" style="37"/>
    <col min="15" max="16" width="9.140625" style="7"/>
    <col min="17" max="17" width="9.140625" style="37"/>
    <col min="18" max="18" width="9.140625" style="7"/>
    <col min="19" max="19" width="9.140625" style="38"/>
    <col min="20" max="21" width="9.140625" style="7"/>
    <col min="22" max="22" width="9.140625" style="38"/>
  </cols>
  <sheetData>
    <row r="1" spans="1:22" ht="18.75" x14ac:dyDescent="0.3">
      <c r="B1" s="273" t="s">
        <v>341</v>
      </c>
      <c r="C1" s="274"/>
      <c r="D1" s="275"/>
      <c r="E1" s="276" t="s">
        <v>335</v>
      </c>
      <c r="F1" s="271"/>
      <c r="G1" s="272"/>
      <c r="H1" s="276" t="s">
        <v>336</v>
      </c>
      <c r="I1" s="271"/>
      <c r="J1" s="272"/>
      <c r="K1" s="276" t="s">
        <v>337</v>
      </c>
      <c r="L1" s="271"/>
      <c r="M1" s="271"/>
      <c r="N1" s="276" t="s">
        <v>338</v>
      </c>
      <c r="O1" s="271"/>
      <c r="P1" s="271"/>
      <c r="Q1" s="276" t="s">
        <v>339</v>
      </c>
      <c r="R1" s="271"/>
      <c r="S1" s="272"/>
      <c r="T1" s="271" t="s">
        <v>340</v>
      </c>
      <c r="U1" s="271"/>
      <c r="V1" s="272"/>
    </row>
    <row r="2" spans="1:22" x14ac:dyDescent="0.25">
      <c r="B2" s="37" t="s">
        <v>2</v>
      </c>
      <c r="C2" s="7" t="s">
        <v>342</v>
      </c>
      <c r="D2" s="38" t="s">
        <v>343</v>
      </c>
      <c r="E2" s="37" t="s">
        <v>2</v>
      </c>
      <c r="F2" s="7" t="s">
        <v>342</v>
      </c>
      <c r="G2" s="38" t="s">
        <v>343</v>
      </c>
      <c r="H2" s="37" t="s">
        <v>2</v>
      </c>
      <c r="I2" s="7" t="s">
        <v>342</v>
      </c>
      <c r="J2" s="38" t="s">
        <v>343</v>
      </c>
      <c r="K2" s="37" t="s">
        <v>2</v>
      </c>
      <c r="L2" s="7" t="s">
        <v>342</v>
      </c>
      <c r="M2" s="7" t="s">
        <v>343</v>
      </c>
      <c r="N2" s="37" t="s">
        <v>2</v>
      </c>
      <c r="O2" s="7" t="s">
        <v>342</v>
      </c>
      <c r="P2" s="7" t="s">
        <v>343</v>
      </c>
      <c r="Q2" s="37" t="s">
        <v>2</v>
      </c>
      <c r="R2" s="7" t="s">
        <v>342</v>
      </c>
      <c r="S2" s="38" t="s">
        <v>343</v>
      </c>
      <c r="T2" s="7" t="s">
        <v>2</v>
      </c>
      <c r="U2" s="7" t="s">
        <v>342</v>
      </c>
      <c r="V2" s="38" t="s">
        <v>343</v>
      </c>
    </row>
    <row r="3" spans="1:22" x14ac:dyDescent="0.25">
      <c r="A3" t="s">
        <v>107</v>
      </c>
      <c r="B3" s="48">
        <v>0.39032416498531602</v>
      </c>
      <c r="C3" s="49">
        <v>1.3313891934869901E-6</v>
      </c>
      <c r="D3" s="50">
        <v>6.2898609030150401E-4</v>
      </c>
      <c r="E3" s="48">
        <v>0.374668422671873</v>
      </c>
      <c r="F3" s="49">
        <v>0.199789199239019</v>
      </c>
      <c r="G3" s="50">
        <v>1.00054701226332E-3</v>
      </c>
      <c r="H3" s="48">
        <v>0.27298966990325901</v>
      </c>
      <c r="I3" s="49">
        <v>5.44047499486934E-4</v>
      </c>
      <c r="J3" s="50">
        <v>7.4408356009908602E-4</v>
      </c>
      <c r="K3" s="48">
        <v>5.9964185590919199E-2</v>
      </c>
      <c r="L3" s="49">
        <v>3.5935047505727402E-9</v>
      </c>
      <c r="M3" s="49">
        <v>1.7846436906692801E-4</v>
      </c>
      <c r="N3" s="48">
        <v>0.42298516273389702</v>
      </c>
      <c r="O3" s="49">
        <v>3.4309134920214399E-3</v>
      </c>
      <c r="P3" s="49">
        <v>1.08267002635319E-3</v>
      </c>
      <c r="Q3" s="48">
        <v>0.36318199021736097</v>
      </c>
      <c r="R3" s="49">
        <v>1.88965427691977E-3</v>
      </c>
      <c r="S3" s="50">
        <v>8.2923270232728905E-4</v>
      </c>
      <c r="T3" s="49">
        <v>0.31919839164373898</v>
      </c>
      <c r="U3" s="49">
        <v>3.0552822530053399E-7</v>
      </c>
      <c r="V3" s="50">
        <v>5.4373148845086503E-4</v>
      </c>
    </row>
    <row r="4" spans="1:22" x14ac:dyDescent="0.25">
      <c r="A4" t="s">
        <v>108</v>
      </c>
      <c r="B4" s="48">
        <v>0.36478289431820099</v>
      </c>
      <c r="C4" s="49">
        <v>6.13902190069393E-4</v>
      </c>
      <c r="D4" s="50">
        <v>4.7069932926352802E-3</v>
      </c>
      <c r="E4" s="48">
        <v>0.477238130406827</v>
      </c>
      <c r="F4" s="49">
        <v>0.65113045952735804</v>
      </c>
      <c r="G4" s="50">
        <v>8.7413708737007507E-3</v>
      </c>
      <c r="H4" s="48">
        <v>0.19771046429678599</v>
      </c>
      <c r="I4" s="49">
        <v>2.63444587419953E-2</v>
      </c>
      <c r="J4" s="50">
        <v>4.9018662360485301E-3</v>
      </c>
      <c r="K4" s="48">
        <v>0.16631901468530999</v>
      </c>
      <c r="L4" s="49">
        <v>1.08942857318454E-6</v>
      </c>
      <c r="M4" s="49">
        <v>2.3007770048409501E-3</v>
      </c>
      <c r="N4" s="48">
        <v>0.34255128649979999</v>
      </c>
      <c r="O4" s="49">
        <v>0.14462853244728699</v>
      </c>
      <c r="P4" s="49">
        <v>7.5421362451003797E-3</v>
      </c>
      <c r="Q4" s="48">
        <v>0.33596661417895002</v>
      </c>
      <c r="R4" s="49">
        <v>0.106929473708091</v>
      </c>
      <c r="S4" s="50">
        <v>6.17391087018838E-3</v>
      </c>
      <c r="T4" s="49">
        <v>0.30150971810812299</v>
      </c>
      <c r="U4" s="49">
        <v>1.25656827886733E-4</v>
      </c>
      <c r="V4" s="50">
        <v>4.0907488779659803E-3</v>
      </c>
    </row>
    <row r="5" spans="1:22" x14ac:dyDescent="0.25">
      <c r="A5" t="s">
        <v>75</v>
      </c>
      <c r="B5" s="48">
        <v>5.3914586119080702E-3</v>
      </c>
      <c r="C5" s="49">
        <v>1.6259317478936099E-14</v>
      </c>
      <c r="D5" s="50">
        <v>6.8269230769230804E-2</v>
      </c>
      <c r="E5" s="48">
        <v>2.3369036027263899E-2</v>
      </c>
      <c r="F5" s="49">
        <v>4.6338232554151497E-9</v>
      </c>
      <c r="G5" s="50">
        <v>-0.230769230769231</v>
      </c>
      <c r="H5" s="48">
        <v>1.1507605829608001E-3</v>
      </c>
      <c r="I5" s="49">
        <v>4.6526519848507403E-12</v>
      </c>
      <c r="J5" s="50">
        <v>4.4615384615384703E-2</v>
      </c>
      <c r="K5" s="48">
        <v>1.9441723160521E-2</v>
      </c>
      <c r="L5" s="49">
        <v>3.0289236259680498E-17</v>
      </c>
      <c r="M5" s="49">
        <v>9.3846153846153593E-2</v>
      </c>
      <c r="N5" s="48">
        <v>1.5772718237128801E-2</v>
      </c>
      <c r="O5" s="49">
        <v>2.5264571294354099E-11</v>
      </c>
      <c r="P5" s="49">
        <v>0.19307692307692301</v>
      </c>
      <c r="Q5" s="48">
        <v>1.1491420368506E-3</v>
      </c>
      <c r="R5" s="49">
        <v>1.30658165078495E-11</v>
      </c>
      <c r="S5" s="50">
        <v>-4.3076923076923103E-2</v>
      </c>
      <c r="T5" s="49">
        <v>1.5857835472218099E-2</v>
      </c>
      <c r="U5" s="49">
        <v>3.3493489496396299E-15</v>
      </c>
      <c r="V5" s="50">
        <v>0.111923076923077</v>
      </c>
    </row>
    <row r="6" spans="1:22" x14ac:dyDescent="0.25">
      <c r="A6" t="s">
        <v>76</v>
      </c>
      <c r="B6" s="48">
        <v>0.25272748934537798</v>
      </c>
      <c r="C6" s="49">
        <v>1.24157213612069E-14</v>
      </c>
      <c r="D6" s="50">
        <v>-0.39722222222222198</v>
      </c>
      <c r="E6" s="48">
        <v>0.287183544303797</v>
      </c>
      <c r="F6" s="49">
        <v>1.39005226514649E-9</v>
      </c>
      <c r="G6" s="50">
        <v>-0.6875</v>
      </c>
      <c r="H6" s="48">
        <v>4.0874736017970099E-2</v>
      </c>
      <c r="I6" s="49">
        <v>2.9258318439798001E-11</v>
      </c>
      <c r="J6" s="50">
        <v>-0.22597222222222199</v>
      </c>
      <c r="K6" s="48">
        <v>7.5554234825758099E-2</v>
      </c>
      <c r="L6" s="49">
        <v>2.04731115865921E-16</v>
      </c>
      <c r="M6" s="49">
        <v>-0.15722222222222301</v>
      </c>
      <c r="N6" s="48">
        <v>0.397526252709485</v>
      </c>
      <c r="O6" s="49">
        <v>1.7592820121926601E-12</v>
      </c>
      <c r="P6" s="49">
        <v>-0.82375000000000098</v>
      </c>
      <c r="Q6" s="48">
        <v>0.122913681107181</v>
      </c>
      <c r="R6" s="49">
        <v>3.1896140817040802E-11</v>
      </c>
      <c r="S6" s="50">
        <v>-0.37861111111111101</v>
      </c>
      <c r="T6" s="49">
        <v>0.284161486693013</v>
      </c>
      <c r="U6" s="49">
        <v>2.0025358200719898E-15</v>
      </c>
      <c r="V6" s="50">
        <v>-0.40263888888888899</v>
      </c>
    </row>
    <row r="7" spans="1:22" x14ac:dyDescent="0.25">
      <c r="A7" t="s">
        <v>349</v>
      </c>
      <c r="B7" s="48">
        <v>0.30455226245299</v>
      </c>
      <c r="C7" s="49">
        <v>6.4327525886496502E-14</v>
      </c>
      <c r="D7" s="50">
        <v>-4.7993761209800404E-3</v>
      </c>
      <c r="E7" s="48">
        <v>0.17858387152372801</v>
      </c>
      <c r="F7" s="49">
        <v>3.3456888114664799E-8</v>
      </c>
      <c r="G7" s="50">
        <v>-5.9670629565943102E-3</v>
      </c>
      <c r="H7" s="48">
        <v>9.9475060675711394E-2</v>
      </c>
      <c r="I7" s="49">
        <v>1.3369748652884301E-10</v>
      </c>
      <c r="J7" s="50">
        <v>-3.8799958273463601E-3</v>
      </c>
      <c r="K7" s="48">
        <v>0.17627220425207801</v>
      </c>
      <c r="L7" s="49">
        <v>8.3935391647590896E-16</v>
      </c>
      <c r="M7" s="49">
        <v>-2.64315735278778E-3</v>
      </c>
      <c r="N7" s="48">
        <v>0.34940970266723298</v>
      </c>
      <c r="O7" s="49">
        <v>2.4761032256294298E-11</v>
      </c>
      <c r="P7" s="49">
        <v>-8.5001497444249698E-3</v>
      </c>
      <c r="Q7" s="48">
        <v>0.14703407770282201</v>
      </c>
      <c r="R7" s="49">
        <v>2.0614995633492099E-10</v>
      </c>
      <c r="S7" s="50">
        <v>-4.5577323646495502E-3</v>
      </c>
      <c r="T7" s="49">
        <v>0.34817928188469699</v>
      </c>
      <c r="U7" s="49">
        <v>8.9547769641157702E-15</v>
      </c>
      <c r="V7" s="50">
        <v>-4.9054759348931398E-3</v>
      </c>
    </row>
    <row r="8" spans="1:22" x14ac:dyDescent="0.25">
      <c r="A8" t="s">
        <v>78</v>
      </c>
      <c r="B8" s="48">
        <v>0.39026981302193198</v>
      </c>
      <c r="C8" s="49">
        <v>7.9225830652542494E-12</v>
      </c>
      <c r="D8" s="50">
        <v>7.9227791215239499E-2</v>
      </c>
      <c r="E8" s="48">
        <v>0.44337959278421901</v>
      </c>
      <c r="F8" s="49">
        <v>2.3713639917836698E-5</v>
      </c>
      <c r="G8" s="50">
        <v>0.13710981666213401</v>
      </c>
      <c r="H8" s="48">
        <v>0.27259738905102798</v>
      </c>
      <c r="I8" s="49">
        <v>9.84448175034788E-9</v>
      </c>
      <c r="J8" s="50">
        <v>9.3664753617380594E-2</v>
      </c>
      <c r="K8" s="48">
        <v>3.5047504012677103E-2</v>
      </c>
      <c r="L8" s="49">
        <v>1.05725780260493E-13</v>
      </c>
      <c r="M8" s="49">
        <v>1.7187030384565899E-2</v>
      </c>
      <c r="N8" s="48">
        <v>0.48328848071230501</v>
      </c>
      <c r="O8" s="49">
        <v>1.615801861988E-8</v>
      </c>
      <c r="P8" s="49">
        <v>0.14578186944512</v>
      </c>
      <c r="Q8" s="48">
        <v>0.38922879230387097</v>
      </c>
      <c r="R8" s="49">
        <v>1.8095161997039901E-8</v>
      </c>
      <c r="S8" s="50">
        <v>0.10813928525425399</v>
      </c>
      <c r="T8" s="49">
        <v>0.30241632957390802</v>
      </c>
      <c r="U8" s="49">
        <v>3.05235755422046E-12</v>
      </c>
      <c r="V8" s="50">
        <v>6.6668932747491694E-2</v>
      </c>
    </row>
    <row r="9" spans="1:22" x14ac:dyDescent="0.25">
      <c r="A9" t="s">
        <v>334</v>
      </c>
      <c r="B9" s="48">
        <v>4.01439780307635E-2</v>
      </c>
      <c r="C9" s="49">
        <v>8.65465917937784E-7</v>
      </c>
      <c r="D9" s="50">
        <v>4.3104912852170801E-2</v>
      </c>
      <c r="E9" s="48">
        <v>0.17688617900214701</v>
      </c>
      <c r="F9" s="49">
        <v>5.7390457749455802E-2</v>
      </c>
      <c r="G9" s="50">
        <v>0.14690925295594601</v>
      </c>
      <c r="H9" s="48">
        <v>3.7588337675085501E-2</v>
      </c>
      <c r="I9" s="49">
        <v>1.06258024322694E-4</v>
      </c>
      <c r="J9" s="50">
        <v>5.9001548374927E-2</v>
      </c>
      <c r="K9" s="48">
        <v>1.3193473260222899E-2</v>
      </c>
      <c r="L9" s="49">
        <v>2.0012165837322901E-9</v>
      </c>
      <c r="M9" s="49">
        <v>1.7888477055159301E-2</v>
      </c>
      <c r="N9" s="48">
        <v>3.18251176091983E-3</v>
      </c>
      <c r="O9" s="49">
        <v>7.0740027986838694E-5</v>
      </c>
      <c r="P9" s="49">
        <v>-2.00681252019385E-2</v>
      </c>
      <c r="Q9" s="48">
        <v>8.9513708052234894E-2</v>
      </c>
      <c r="R9" s="49">
        <v>4.4027132646508901E-4</v>
      </c>
      <c r="S9" s="50">
        <v>8.7972571997168902E-2</v>
      </c>
      <c r="T9" s="49">
        <v>1.28222726837658E-2</v>
      </c>
      <c r="U9" s="49">
        <v>1.5585732999767201E-7</v>
      </c>
      <c r="V9" s="50">
        <v>2.32876083260108E-2</v>
      </c>
    </row>
    <row r="10" spans="1:22" x14ac:dyDescent="0.25">
      <c r="A10" t="s">
        <v>79</v>
      </c>
      <c r="B10" s="48">
        <v>0.19986708397015501</v>
      </c>
      <c r="C10" s="49">
        <v>1.51541474431817E-6</v>
      </c>
      <c r="D10" s="50">
        <v>0.11111092789488999</v>
      </c>
      <c r="E10" s="48">
        <v>0.44075562933927898</v>
      </c>
      <c r="F10" s="49">
        <v>0.235427339991407</v>
      </c>
      <c r="G10" s="50">
        <v>0.26789875911317501</v>
      </c>
      <c r="H10" s="48">
        <v>9.8041248298907105E-2</v>
      </c>
      <c r="I10" s="49">
        <v>2.1107017736452901E-4</v>
      </c>
      <c r="J10" s="50">
        <v>0.110080611473146</v>
      </c>
      <c r="K10" s="48">
        <v>8.2623801518970599E-2</v>
      </c>
      <c r="L10" s="49">
        <v>2.8689657498141E-9</v>
      </c>
      <c r="M10" s="49">
        <v>5.17149313159029E-2</v>
      </c>
      <c r="N10" s="48">
        <v>5.8316444293343699E-2</v>
      </c>
      <c r="O10" s="49">
        <v>5.37376243525254E-4</v>
      </c>
      <c r="P10" s="49">
        <v>9.9240028273927194E-2</v>
      </c>
      <c r="Q10" s="48">
        <v>0.22788699206448301</v>
      </c>
      <c r="R10" s="49">
        <v>1.04853301538886E-3</v>
      </c>
      <c r="S10" s="50">
        <v>0.162155562664345</v>
      </c>
      <c r="T10" s="49">
        <v>0.13905920403219099</v>
      </c>
      <c r="U10" s="49">
        <v>3.1541348728079803E-7</v>
      </c>
      <c r="V10" s="50">
        <v>8.8595532235794805E-2</v>
      </c>
    </row>
    <row r="11" spans="1:22" x14ac:dyDescent="0.25">
      <c r="A11" t="s">
        <v>80</v>
      </c>
      <c r="B11" s="48">
        <v>0.43010450692609298</v>
      </c>
      <c r="C11" s="49">
        <v>2.9395601055317302E-14</v>
      </c>
      <c r="D11" s="50">
        <v>-2.1681143263883702</v>
      </c>
      <c r="E11" s="48">
        <v>0.43791588252126901</v>
      </c>
      <c r="F11" s="49">
        <v>1.7696395464353499E-9</v>
      </c>
      <c r="G11" s="50">
        <v>-3.5520262166996499</v>
      </c>
      <c r="H11" s="48">
        <v>0.26686699817290899</v>
      </c>
      <c r="I11" s="49">
        <v>4.0025390036294201E-11</v>
      </c>
      <c r="J11" s="50">
        <v>-2.4158106894875599</v>
      </c>
      <c r="K11" s="48">
        <v>0.101973447255206</v>
      </c>
      <c r="L11" s="49">
        <v>5.00937796865578E-15</v>
      </c>
      <c r="M11" s="49">
        <v>-0.76421571202923</v>
      </c>
      <c r="N11" s="48">
        <v>0.41857049600433099</v>
      </c>
      <c r="O11" s="49">
        <v>2.0513027150499701E-11</v>
      </c>
      <c r="P11" s="49">
        <v>-3.5365899937215199</v>
      </c>
      <c r="Q11" s="48">
        <v>0.38267429579997803</v>
      </c>
      <c r="R11" s="49">
        <v>2.2307430522649599E-11</v>
      </c>
      <c r="S11" s="50">
        <v>-2.7950898649687899</v>
      </c>
      <c r="T11" s="49">
        <v>0.359855043597965</v>
      </c>
      <c r="U11" s="49">
        <v>1.9358730385873799E-14</v>
      </c>
      <c r="V11" s="50">
        <v>-1.8957662836515801</v>
      </c>
    </row>
    <row r="12" spans="1:22" x14ac:dyDescent="0.25">
      <c r="A12" t="s">
        <v>321</v>
      </c>
      <c r="B12" s="48">
        <v>3.7920977666146098E-2</v>
      </c>
      <c r="C12" s="49">
        <v>5.0821438747028498E-10</v>
      </c>
      <c r="D12" s="50">
        <v>-3.8751914466796998E-3</v>
      </c>
      <c r="E12" s="48">
        <v>1.86938443312312E-2</v>
      </c>
      <c r="F12" s="49">
        <v>8.0757573569917499E-5</v>
      </c>
      <c r="G12" s="50">
        <v>-4.4176198705607999E-3</v>
      </c>
      <c r="H12" s="48">
        <v>5.3706891461066698E-3</v>
      </c>
      <c r="I12" s="49">
        <v>4.50036093007143E-8</v>
      </c>
      <c r="J12" s="50">
        <v>2.0629499383891599E-3</v>
      </c>
      <c r="K12" s="48">
        <v>1.51033961958198E-3</v>
      </c>
      <c r="L12" s="49">
        <v>9.1467855116750593E-13</v>
      </c>
      <c r="M12" s="49">
        <v>-5.5984517163994499E-4</v>
      </c>
      <c r="N12" s="48">
        <v>0.17742846457692399</v>
      </c>
      <c r="O12" s="49">
        <v>8.3814203548742605E-7</v>
      </c>
      <c r="P12" s="49">
        <v>-1.3860224736542699E-2</v>
      </c>
      <c r="Q12" s="48">
        <v>4.1677830953274497E-6</v>
      </c>
      <c r="R12" s="49">
        <v>1.8221034014354099E-7</v>
      </c>
      <c r="S12" s="50">
        <v>-5.5525426309226697E-5</v>
      </c>
      <c r="T12" s="49">
        <v>8.1539040877957603E-2</v>
      </c>
      <c r="U12" s="49">
        <v>1.05523832239199E-10</v>
      </c>
      <c r="V12" s="50">
        <v>-5.4320281887028999E-3</v>
      </c>
    </row>
    <row r="13" spans="1:22" x14ac:dyDescent="0.25">
      <c r="A13" t="s">
        <v>322</v>
      </c>
      <c r="B13" s="48">
        <v>1.7051085478883898E-2</v>
      </c>
      <c r="C13" s="49">
        <v>4.8542620680289205E-10</v>
      </c>
      <c r="D13" s="50">
        <v>-1.9366716717038499E-3</v>
      </c>
      <c r="E13" s="48">
        <v>4.7450349437097297E-3</v>
      </c>
      <c r="F13" s="49">
        <v>5.6789478046869303E-5</v>
      </c>
      <c r="G13" s="50">
        <v>-1.6587667583846299E-3</v>
      </c>
      <c r="H13" s="48">
        <v>9.3356017402164808E-3</v>
      </c>
      <c r="I13" s="49">
        <v>4.04434938496468E-8</v>
      </c>
      <c r="J13" s="50">
        <v>2.0270824949774799E-3</v>
      </c>
      <c r="K13" s="48">
        <v>8.4033802280856801E-4</v>
      </c>
      <c r="L13" s="49">
        <v>8.0886048066720403E-13</v>
      </c>
      <c r="M13" s="49">
        <v>3.11231983790164E-4</v>
      </c>
      <c r="N13" s="48">
        <v>0.138148491315913</v>
      </c>
      <c r="O13" s="49">
        <v>8.6285690547765997E-7</v>
      </c>
      <c r="P13" s="49">
        <v>-9.1150337800768692E-3</v>
      </c>
      <c r="Q13" s="48">
        <v>1.66408807630126E-3</v>
      </c>
      <c r="R13" s="49">
        <v>1.4995252821826501E-7</v>
      </c>
      <c r="S13" s="50">
        <v>8.2690208272376904E-4</v>
      </c>
      <c r="T13" s="49">
        <v>4.67794733386055E-2</v>
      </c>
      <c r="U13" s="49">
        <v>1.1294812828444401E-10</v>
      </c>
      <c r="V13" s="50">
        <v>-3.0664328860205898E-3</v>
      </c>
    </row>
    <row r="14" spans="1:22" x14ac:dyDescent="0.25">
      <c r="A14" t="s">
        <v>323</v>
      </c>
      <c r="B14" s="48">
        <v>3.3188982687926999E-2</v>
      </c>
      <c r="C14" s="49">
        <v>3.3849579627439902E-10</v>
      </c>
      <c r="D14" s="50">
        <v>-5.49617697173309E-3</v>
      </c>
      <c r="E14" s="48">
        <v>2.7903840065759099E-2</v>
      </c>
      <c r="F14" s="49">
        <v>6.9303200322333994E-5</v>
      </c>
      <c r="G14" s="50">
        <v>-8.18241225215126E-3</v>
      </c>
      <c r="H14" s="48">
        <v>8.1615037072313296E-3</v>
      </c>
      <c r="I14" s="49">
        <v>2.90709038368032E-8</v>
      </c>
      <c r="J14" s="50">
        <v>3.8553970422888998E-3</v>
      </c>
      <c r="K14" s="48">
        <v>3.2721900107184E-3</v>
      </c>
      <c r="L14" s="49">
        <v>6.3535293297353803E-13</v>
      </c>
      <c r="M14" s="49">
        <v>-1.24928125767258E-3</v>
      </c>
      <c r="N14" s="48">
        <v>0.14668391100668801</v>
      </c>
      <c r="O14" s="49">
        <v>5.60792411144817E-7</v>
      </c>
      <c r="P14" s="49">
        <v>-1.9105578986465699E-2</v>
      </c>
      <c r="Q14" s="48">
        <v>6.6120365702648798E-6</v>
      </c>
      <c r="R14" s="49">
        <v>1.2945045442304199E-7</v>
      </c>
      <c r="S14" s="50">
        <v>-1.06027203884754E-4</v>
      </c>
      <c r="T14" s="49">
        <v>7.1843038190830405E-2</v>
      </c>
      <c r="U14" s="49">
        <v>7.1314798321729406E-11</v>
      </c>
      <c r="V14" s="50">
        <v>-7.7300427988857001E-3</v>
      </c>
    </row>
    <row r="15" spans="1:22" x14ac:dyDescent="0.25">
      <c r="A15" t="s">
        <v>324</v>
      </c>
      <c r="B15" s="48">
        <v>5.8489145885608503E-2</v>
      </c>
      <c r="C15" s="49">
        <v>1.5212685006722001E-15</v>
      </c>
      <c r="D15" s="50">
        <v>-1.0574939137367101E-2</v>
      </c>
      <c r="E15" s="48">
        <v>0.102941861940857</v>
      </c>
      <c r="F15" s="49">
        <v>5.4146712399865496E-10</v>
      </c>
      <c r="G15" s="50">
        <v>-2.2778329879265199E-2</v>
      </c>
      <c r="H15" s="48">
        <v>3.1787729213841598E-2</v>
      </c>
      <c r="I15" s="49">
        <v>6.2362603257133497E-13</v>
      </c>
      <c r="J15" s="50">
        <v>1.10278352686919E-2</v>
      </c>
      <c r="K15" s="48">
        <v>0.31977887322873899</v>
      </c>
      <c r="L15" s="49">
        <v>2.5934094602799E-19</v>
      </c>
      <c r="M15" s="49">
        <v>-1.7899559782744E-2</v>
      </c>
      <c r="N15" s="48">
        <v>5.3504549679469797E-3</v>
      </c>
      <c r="O15" s="49">
        <v>3.6470592899238597E-12</v>
      </c>
      <c r="P15" s="49">
        <v>-5.2886011901007602E-3</v>
      </c>
      <c r="Q15" s="48">
        <v>1.7491501714913099E-6</v>
      </c>
      <c r="R15" s="49">
        <v>2.3116746513841501E-12</v>
      </c>
      <c r="S15" s="50">
        <v>-7.9038689798750601E-5</v>
      </c>
      <c r="T15" s="49">
        <v>0.130034639121273</v>
      </c>
      <c r="U15" s="49">
        <v>1.76336990800923E-16</v>
      </c>
      <c r="V15" s="50">
        <v>-1.50728570648762E-2</v>
      </c>
    </row>
    <row r="16" spans="1:22" x14ac:dyDescent="0.25">
      <c r="A16" t="s">
        <v>325</v>
      </c>
      <c r="B16" s="48">
        <v>2.6263921866951E-2</v>
      </c>
      <c r="C16" s="49">
        <v>4.1533362110133902E-13</v>
      </c>
      <c r="D16" s="50">
        <v>-9.97016668374987E-3</v>
      </c>
      <c r="E16" s="48">
        <v>8.8930864929036804E-2</v>
      </c>
      <c r="F16" s="49">
        <v>2.4238426995225303E-7</v>
      </c>
      <c r="G16" s="50">
        <v>-2.97875318708271E-2</v>
      </c>
      <c r="H16" s="48">
        <v>9.1317655359468106E-2</v>
      </c>
      <c r="I16" s="49">
        <v>2.42152683281267E-11</v>
      </c>
      <c r="J16" s="50">
        <v>2.6297852617874699E-2</v>
      </c>
      <c r="K16" s="48">
        <v>0.201145077188566</v>
      </c>
      <c r="L16" s="49">
        <v>2.5747290151979801E-16</v>
      </c>
      <c r="M16" s="49">
        <v>-1.9973517923702899E-2</v>
      </c>
      <c r="N16" s="48">
        <v>1.6169829736610599E-2</v>
      </c>
      <c r="O16" s="49">
        <v>6.3807020017103801E-10</v>
      </c>
      <c r="P16" s="49">
        <v>-1.2935421317333501E-2</v>
      </c>
      <c r="Q16" s="48">
        <v>8.69075666911291E-3</v>
      </c>
      <c r="R16" s="49">
        <v>2.2238361163481899E-10</v>
      </c>
      <c r="S16" s="50">
        <v>7.8385795922350596E-3</v>
      </c>
      <c r="T16" s="49">
        <v>8.9405374290776704E-2</v>
      </c>
      <c r="U16" s="49">
        <v>6.6777888366146705E-14</v>
      </c>
      <c r="V16" s="50">
        <v>-1.7584509496312802E-2</v>
      </c>
    </row>
    <row r="17" spans="1:22" x14ac:dyDescent="0.25">
      <c r="A17" t="s">
        <v>326</v>
      </c>
      <c r="B17" s="48">
        <v>9.5962402837187002E-2</v>
      </c>
      <c r="C17" s="49">
        <v>1.1036506915172701E-13</v>
      </c>
      <c r="D17" s="50">
        <v>-8.8558459237445507E-3</v>
      </c>
      <c r="E17" s="48">
        <v>0.14497718684878599</v>
      </c>
      <c r="F17" s="49">
        <v>1.19297194181001E-8</v>
      </c>
      <c r="G17" s="50">
        <v>-1.76731905908806E-2</v>
      </c>
      <c r="H17" s="48">
        <v>3.63227495699063E-3</v>
      </c>
      <c r="I17" s="49">
        <v>1.17238839374932E-10</v>
      </c>
      <c r="J17" s="50">
        <v>2.4371885780480398E-3</v>
      </c>
      <c r="K17" s="48">
        <v>0.40487050179210798</v>
      </c>
      <c r="L17" s="49">
        <v>8.4786244099394406E-18</v>
      </c>
      <c r="M17" s="49">
        <v>-1.3167847626579699E-2</v>
      </c>
      <c r="N17" s="48">
        <v>3.3707481172086302E-3</v>
      </c>
      <c r="O17" s="49">
        <v>4.32698308634754E-10</v>
      </c>
      <c r="P17" s="49">
        <v>-2.7444029047422802E-3</v>
      </c>
      <c r="Q17" s="48">
        <v>1.1437361089238301E-2</v>
      </c>
      <c r="R17" s="49">
        <v>2.1738404788456499E-10</v>
      </c>
      <c r="S17" s="50">
        <v>-4.1785765087595699E-3</v>
      </c>
      <c r="T17" s="49">
        <v>0.15895794869040999</v>
      </c>
      <c r="U17" s="49">
        <v>1.28575306197393E-14</v>
      </c>
      <c r="V17" s="50">
        <v>-1.0895481696635701E-2</v>
      </c>
    </row>
    <row r="18" spans="1:22" x14ac:dyDescent="0.25">
      <c r="A18" t="s">
        <v>81</v>
      </c>
      <c r="B18" s="48">
        <v>0.18136895445808299</v>
      </c>
      <c r="C18" s="49">
        <v>0.79429325580997601</v>
      </c>
      <c r="D18" s="50">
        <v>0.93480031726295798</v>
      </c>
      <c r="E18" s="48">
        <v>2.80620701525972E-2</v>
      </c>
      <c r="F18" s="49">
        <v>0.93314749414915399</v>
      </c>
      <c r="G18" s="50">
        <v>0.59701172586764395</v>
      </c>
      <c r="H18" s="48">
        <v>6.4713142658551895E-2</v>
      </c>
      <c r="I18" s="49">
        <v>0.97756388273977501</v>
      </c>
      <c r="J18" s="50">
        <v>0.78986687817530699</v>
      </c>
      <c r="K18" s="48">
        <v>0.23165975642929501</v>
      </c>
      <c r="L18" s="49">
        <v>0.75736079773689402</v>
      </c>
      <c r="M18" s="49">
        <v>0.76478595468284105</v>
      </c>
      <c r="N18" s="48">
        <v>0.12328236705776401</v>
      </c>
      <c r="O18" s="49">
        <v>0.59724112639884197</v>
      </c>
      <c r="P18" s="49">
        <v>1.2743627944864699</v>
      </c>
      <c r="Q18" s="48">
        <v>5.8580133561829298E-2</v>
      </c>
      <c r="R18" s="49">
        <v>0.95799069079467103</v>
      </c>
      <c r="S18" s="50">
        <v>0.72610345345023197</v>
      </c>
      <c r="T18" s="49">
        <v>0.234496551448101</v>
      </c>
      <c r="U18" s="49">
        <v>0.726966917480935</v>
      </c>
      <c r="V18" s="50">
        <v>1.01608823340264</v>
      </c>
    </row>
    <row r="19" spans="1:22" x14ac:dyDescent="0.25">
      <c r="A19" t="s">
        <v>327</v>
      </c>
      <c r="B19" s="48">
        <v>7.8720022397209793E-2</v>
      </c>
      <c r="C19" s="49">
        <v>1.4716367104384E-10</v>
      </c>
      <c r="D19" s="50">
        <v>-8.7484942531280592E-3</v>
      </c>
      <c r="E19" s="48">
        <v>0.103149169988161</v>
      </c>
      <c r="F19" s="49">
        <v>4.3629512823210302E-6</v>
      </c>
      <c r="G19" s="50">
        <v>-1.6259575649694599E-2</v>
      </c>
      <c r="H19" s="48">
        <v>2.1289190234423602E-2</v>
      </c>
      <c r="I19" s="49">
        <v>5.5046849865496298E-8</v>
      </c>
      <c r="J19" s="50">
        <v>-6.4356224590523198E-3</v>
      </c>
      <c r="K19" s="48">
        <v>1.25146164352923E-2</v>
      </c>
      <c r="L19" s="49">
        <v>1.2401317474321899E-12</v>
      </c>
      <c r="M19" s="49">
        <v>-2.5250891014753302E-3</v>
      </c>
      <c r="N19" s="48">
        <v>9.2965012758953497E-2</v>
      </c>
      <c r="O19" s="49">
        <v>6.16154494234744E-8</v>
      </c>
      <c r="P19" s="49">
        <v>-1.5720114247195799E-2</v>
      </c>
      <c r="Q19" s="48">
        <v>5.14867691714464E-2</v>
      </c>
      <c r="R19" s="49">
        <v>7.9059422726543095E-8</v>
      </c>
      <c r="S19" s="50">
        <v>-9.6699554605039605E-3</v>
      </c>
      <c r="T19" s="49">
        <v>7.8319968396333497E-2</v>
      </c>
      <c r="U19" s="49">
        <v>3.6911301719830502E-11</v>
      </c>
      <c r="V19" s="50">
        <v>-8.3416655586003498E-3</v>
      </c>
    </row>
    <row r="20" spans="1:22" x14ac:dyDescent="0.25">
      <c r="A20" t="s">
        <v>82</v>
      </c>
      <c r="B20" s="48">
        <v>0.11982847209695199</v>
      </c>
      <c r="C20" s="49">
        <v>0.45517639189597497</v>
      </c>
      <c r="D20" s="50">
        <v>0.493914643922993</v>
      </c>
      <c r="E20" s="48">
        <v>2.6315794380260299E-2</v>
      </c>
      <c r="F20" s="49">
        <v>0.84417088454747502</v>
      </c>
      <c r="G20" s="50">
        <v>0.37580777914868801</v>
      </c>
      <c r="H20" s="48">
        <v>2.5169521063982498E-3</v>
      </c>
      <c r="I20" s="49">
        <v>0.24659970282413199</v>
      </c>
      <c r="J20" s="50">
        <v>0.101258070715014</v>
      </c>
      <c r="K20" s="48">
        <v>0.23397734232884301</v>
      </c>
      <c r="L20" s="49">
        <v>0.172075080713947</v>
      </c>
      <c r="M20" s="49">
        <v>0.49961563755385702</v>
      </c>
      <c r="N20" s="48">
        <v>0.10797815470083701</v>
      </c>
      <c r="O20" s="49">
        <v>0.98062485831996704</v>
      </c>
      <c r="P20" s="49">
        <v>0.77525587732355905</v>
      </c>
      <c r="Q20" s="48">
        <v>9.2938255537187292E-3</v>
      </c>
      <c r="R20" s="49">
        <v>0.36991274226153797</v>
      </c>
      <c r="S20" s="50">
        <v>0.18799880863681401</v>
      </c>
      <c r="T20" s="49">
        <v>0.20345019950885601</v>
      </c>
      <c r="U20" s="49">
        <v>0.55420372240126303</v>
      </c>
      <c r="V20" s="50">
        <v>0.61521478976119404</v>
      </c>
    </row>
    <row r="21" spans="1:22" x14ac:dyDescent="0.25">
      <c r="A21" t="s">
        <v>328</v>
      </c>
      <c r="B21" s="48">
        <v>3.0830603689687399E-2</v>
      </c>
      <c r="C21" s="49">
        <v>1.29623937588847E-9</v>
      </c>
      <c r="D21" s="50">
        <v>-3.5871790896922699E-3</v>
      </c>
      <c r="E21" s="48">
        <v>9.4289282859063503E-2</v>
      </c>
      <c r="F21" s="49">
        <v>1.36820421075083E-5</v>
      </c>
      <c r="G21" s="50">
        <v>-1.0185417679535199E-2</v>
      </c>
      <c r="H21" s="48">
        <v>0.13098098966548</v>
      </c>
      <c r="I21" s="49">
        <v>3.2356494732995499E-8</v>
      </c>
      <c r="J21" s="50">
        <v>-1.04589108138018E-2</v>
      </c>
      <c r="K21" s="48">
        <v>2.01626178921702E-2</v>
      </c>
      <c r="L21" s="49">
        <v>1.13738971556733E-11</v>
      </c>
      <c r="M21" s="49">
        <v>2.09996827771177E-3</v>
      </c>
      <c r="N21" s="48">
        <v>8.9174614080781006E-3</v>
      </c>
      <c r="O21" s="49">
        <v>1.1635252832592199E-6</v>
      </c>
      <c r="P21" s="49">
        <v>-3.1899794789527198E-3</v>
      </c>
      <c r="Q21" s="48">
        <v>0.13822346048450501</v>
      </c>
      <c r="R21" s="49">
        <v>7.0656502611158705E-8</v>
      </c>
      <c r="S21" s="50">
        <v>-1.03809923959686E-2</v>
      </c>
      <c r="T21" s="49">
        <v>1.0693762678127901E-3</v>
      </c>
      <c r="U21" s="49">
        <v>6.6843813546459704E-10</v>
      </c>
      <c r="V21" s="50">
        <v>-6.3863561082861005E-4</v>
      </c>
    </row>
    <row r="22" spans="1:22" x14ac:dyDescent="0.25">
      <c r="A22" t="s">
        <v>83</v>
      </c>
      <c r="B22" s="48">
        <v>4.14228299919197E-2</v>
      </c>
      <c r="C22" s="49">
        <v>1.40578483580882E-14</v>
      </c>
      <c r="D22" s="50">
        <v>0.18923076923076901</v>
      </c>
      <c r="E22" s="48">
        <v>0.15096559558584899</v>
      </c>
      <c r="F22" s="49">
        <v>6.0981333365052602E-9</v>
      </c>
      <c r="G22" s="50">
        <v>0.58653846153846101</v>
      </c>
      <c r="H22" s="48">
        <v>6.01277749613107E-2</v>
      </c>
      <c r="I22" s="49">
        <v>4.0364112229590999E-12</v>
      </c>
      <c r="J22" s="50">
        <v>0.32250000000000001</v>
      </c>
      <c r="K22" s="48">
        <v>1.32588300220752E-2</v>
      </c>
      <c r="L22" s="49">
        <v>3.1247341237299802E-17</v>
      </c>
      <c r="M22" s="49">
        <v>7.7499999999999805E-2</v>
      </c>
      <c r="N22" s="48">
        <v>2.8517185230360299E-4</v>
      </c>
      <c r="O22" s="49">
        <v>2.2638396409325199E-11</v>
      </c>
      <c r="P22" s="49">
        <v>-2.59615384615388E-2</v>
      </c>
      <c r="Q22" s="48">
        <v>0.104785030556149</v>
      </c>
      <c r="R22" s="49">
        <v>1.0232952741405101E-11</v>
      </c>
      <c r="S22" s="50">
        <v>0.41134615384615397</v>
      </c>
      <c r="T22" s="49">
        <v>1.15640701047376E-2</v>
      </c>
      <c r="U22" s="49">
        <v>3.4035788706456398E-15</v>
      </c>
      <c r="V22" s="50">
        <v>9.5576923076923406E-2</v>
      </c>
    </row>
    <row r="23" spans="1:22" x14ac:dyDescent="0.25">
      <c r="A23" t="s">
        <v>84</v>
      </c>
      <c r="B23" s="48">
        <v>0.65612781239233298</v>
      </c>
      <c r="C23" s="49">
        <v>5.7906826674356204E-17</v>
      </c>
      <c r="D23" s="50">
        <v>-3.0085219051290202</v>
      </c>
      <c r="E23" s="48">
        <v>0.62833356828726405</v>
      </c>
      <c r="F23" s="49">
        <v>1.0961254266308499E-11</v>
      </c>
      <c r="G23" s="50">
        <v>-4.7801301029455798</v>
      </c>
      <c r="H23" s="48">
        <v>0.52683879526389499</v>
      </c>
      <c r="I23" s="49">
        <v>1.20341160015056E-13</v>
      </c>
      <c r="J23" s="50">
        <v>-3.8134504621825802</v>
      </c>
      <c r="K23" s="48">
        <v>0.19910081491616399</v>
      </c>
      <c r="L23" s="49">
        <v>1.55329978755296E-16</v>
      </c>
      <c r="M23" s="49">
        <v>-1.1997001205636499</v>
      </c>
      <c r="N23" s="48">
        <v>0.43450413380068398</v>
      </c>
      <c r="O23" s="49">
        <v>2.2770791772681601E-12</v>
      </c>
      <c r="P23" s="49">
        <v>-4.0481923103554296</v>
      </c>
      <c r="Q23" s="48">
        <v>0.66405831361034895</v>
      </c>
      <c r="R23" s="49">
        <v>2.11442025938113E-14</v>
      </c>
      <c r="S23" s="50">
        <v>-4.1366426994251402</v>
      </c>
      <c r="T23" s="49">
        <v>0.50632329696240197</v>
      </c>
      <c r="U23" s="49">
        <v>2.4223225029570602E-16</v>
      </c>
      <c r="V23" s="50">
        <v>-2.5263802942896301</v>
      </c>
    </row>
    <row r="24" spans="1:22" x14ac:dyDescent="0.25">
      <c r="A24" t="s">
        <v>86</v>
      </c>
      <c r="B24" s="48">
        <v>0.55367214689406796</v>
      </c>
      <c r="C24" s="49">
        <v>1.65477058777264E-15</v>
      </c>
      <c r="D24" s="50">
        <v>-2.7638551520634098</v>
      </c>
      <c r="E24" s="48">
        <v>0.62672186400963004</v>
      </c>
      <c r="F24" s="49">
        <v>2.9202192575399402E-11</v>
      </c>
      <c r="G24" s="50">
        <v>-4.7743251777795503</v>
      </c>
      <c r="H24" s="48">
        <v>0.48191509957585499</v>
      </c>
      <c r="I24" s="49">
        <v>8.3915605375733401E-13</v>
      </c>
      <c r="J24" s="50">
        <v>-3.6474931798683898</v>
      </c>
      <c r="K24" s="48">
        <v>0.15722907410913101</v>
      </c>
      <c r="L24" s="49">
        <v>1.0357931899596399E-15</v>
      </c>
      <c r="M24" s="49">
        <v>-1.0661850744180501</v>
      </c>
      <c r="N24" s="48">
        <v>0.34869452460479999</v>
      </c>
      <c r="O24" s="49">
        <v>2.5157177360437101E-11</v>
      </c>
      <c r="P24" s="49">
        <v>-3.62674256643774</v>
      </c>
      <c r="Q24" s="48">
        <v>0.62870360438875705</v>
      </c>
      <c r="R24" s="49">
        <v>1.46370755317623E-13</v>
      </c>
      <c r="S24" s="50">
        <v>-4.0252963816135097</v>
      </c>
      <c r="T24" s="49">
        <v>0.39456644648637901</v>
      </c>
      <c r="U24" s="49">
        <v>4.8662797651920102E-15</v>
      </c>
      <c r="V24" s="50">
        <v>-2.2303593004457101</v>
      </c>
    </row>
    <row r="25" spans="1:22" x14ac:dyDescent="0.25">
      <c r="A25" t="s">
        <v>88</v>
      </c>
      <c r="B25" s="48">
        <v>0.51553566152527996</v>
      </c>
      <c r="C25" s="49">
        <v>1.11304645579145E-14</v>
      </c>
      <c r="D25" s="50">
        <v>-2.7454042558994201</v>
      </c>
      <c r="E25" s="48">
        <v>0.56017566768427796</v>
      </c>
      <c r="F25" s="49">
        <v>2.80782273963105E-10</v>
      </c>
      <c r="G25" s="50">
        <v>-4.6464866999694499</v>
      </c>
      <c r="H25" s="48">
        <v>0.39551587064398702</v>
      </c>
      <c r="I25" s="49">
        <v>9.8864424704068905E-12</v>
      </c>
      <c r="J25" s="50">
        <v>-3.4015682147358901</v>
      </c>
      <c r="K25" s="48">
        <v>0.18503513973975</v>
      </c>
      <c r="L25" s="49">
        <v>3.0807269401158399E-15</v>
      </c>
      <c r="M25" s="49">
        <v>-1.1906422295758901</v>
      </c>
      <c r="N25" s="48">
        <v>0.35260314557785799</v>
      </c>
      <c r="O25" s="49">
        <v>7.3962521461984699E-11</v>
      </c>
      <c r="P25" s="49">
        <v>-3.75426792081806</v>
      </c>
      <c r="Q25" s="48">
        <v>0.53415850528519904</v>
      </c>
      <c r="R25" s="49">
        <v>2.78983929854563E-12</v>
      </c>
      <c r="S25" s="50">
        <v>-3.8194248334898102</v>
      </c>
      <c r="T25" s="49">
        <v>0.39374511503792903</v>
      </c>
      <c r="U25" s="49">
        <v>1.78965033327485E-14</v>
      </c>
      <c r="V25" s="50">
        <v>-2.2935612965783601</v>
      </c>
    </row>
    <row r="26" spans="1:22" x14ac:dyDescent="0.25">
      <c r="A26" t="s">
        <v>90</v>
      </c>
      <c r="B26" s="48">
        <v>0.47018932977607097</v>
      </c>
      <c r="C26" s="49">
        <v>3.5776073800810299E-14</v>
      </c>
      <c r="D26" s="50">
        <v>-2.6466223606804902</v>
      </c>
      <c r="E26" s="48">
        <v>0.50246874561039401</v>
      </c>
      <c r="F26" s="49">
        <v>1.10114211323349E-9</v>
      </c>
      <c r="G26" s="50">
        <v>-4.4421758947693597</v>
      </c>
      <c r="H26" s="48">
        <v>0.27925367937350598</v>
      </c>
      <c r="I26" s="49">
        <v>7.2879738449042597E-11</v>
      </c>
      <c r="J26" s="50">
        <v>-2.8851960282136901</v>
      </c>
      <c r="K26" s="48">
        <v>0.210645745578496</v>
      </c>
      <c r="L26" s="49">
        <v>3.7403097690267597E-15</v>
      </c>
      <c r="M26" s="49">
        <v>-1.28235765382318</v>
      </c>
      <c r="N26" s="48">
        <v>0.35178074422105698</v>
      </c>
      <c r="O26" s="49">
        <v>1.1037385890337699E-10</v>
      </c>
      <c r="P26" s="49">
        <v>-3.7852698839219201</v>
      </c>
      <c r="Q26" s="48">
        <v>0.41670103428930899</v>
      </c>
      <c r="R26" s="49">
        <v>2.7873682676724801E-11</v>
      </c>
      <c r="S26" s="50">
        <v>-3.4052878525211598</v>
      </c>
      <c r="T26" s="49">
        <v>0.39863743547894498</v>
      </c>
      <c r="U26" s="49">
        <v>2.6099150692585899E-14</v>
      </c>
      <c r="V26" s="50">
        <v>-2.3295414831508499</v>
      </c>
    </row>
    <row r="27" spans="1:22" x14ac:dyDescent="0.25">
      <c r="A27" t="s">
        <v>92</v>
      </c>
      <c r="B27" s="48">
        <v>0.45135726773353602</v>
      </c>
      <c r="C27" s="49">
        <v>5.3794544080951101E-14</v>
      </c>
      <c r="D27" s="50">
        <v>-2.5198830394799399</v>
      </c>
      <c r="E27" s="48">
        <v>0.474354536351976</v>
      </c>
      <c r="F27" s="49">
        <v>1.9367973280728401E-9</v>
      </c>
      <c r="G27" s="50">
        <v>-4.1942790808895003</v>
      </c>
      <c r="H27" s="48">
        <v>0.213485951292816</v>
      </c>
      <c r="I27" s="49">
        <v>1.90183600040081E-10</v>
      </c>
      <c r="J27" s="50">
        <v>-2.4514616006565699</v>
      </c>
      <c r="K27" s="48">
        <v>0.22971002339642699</v>
      </c>
      <c r="L27" s="49">
        <v>3.42844022931468E-15</v>
      </c>
      <c r="M27" s="49">
        <v>-1.3013297726353199</v>
      </c>
      <c r="N27" s="48">
        <v>0.36326967378066899</v>
      </c>
      <c r="O27" s="49">
        <v>1.04174412931884E-10</v>
      </c>
      <c r="P27" s="49">
        <v>-3.7380057101866999</v>
      </c>
      <c r="Q27" s="48">
        <v>0.34977512590768101</v>
      </c>
      <c r="R27" s="49">
        <v>8.1678529335743298E-11</v>
      </c>
      <c r="S27" s="50">
        <v>-3.0318001595561399</v>
      </c>
      <c r="T27" s="49">
        <v>0.41403431637947502</v>
      </c>
      <c r="U27" s="49">
        <v>2.3660465365450999E-14</v>
      </c>
      <c r="V27" s="50">
        <v>-2.3070879359969898</v>
      </c>
    </row>
    <row r="28" spans="1:22" x14ac:dyDescent="0.25">
      <c r="A28" t="s">
        <v>94</v>
      </c>
      <c r="B28" s="48">
        <v>0.437692984573475</v>
      </c>
      <c r="C28" s="49">
        <v>7.1892566064057805E-14</v>
      </c>
      <c r="D28" s="50">
        <v>-2.4600024887585699</v>
      </c>
      <c r="E28" s="48">
        <v>0.47423762762628602</v>
      </c>
      <c r="F28" s="49">
        <v>2.0634815383375599E-9</v>
      </c>
      <c r="G28" s="50">
        <v>-4.1575204115237803</v>
      </c>
      <c r="H28" s="48">
        <v>0.17537116087597401</v>
      </c>
      <c r="I28" s="49">
        <v>3.34893180181715E-10</v>
      </c>
      <c r="J28" s="50">
        <v>-2.2026734797132401</v>
      </c>
      <c r="K28" s="48">
        <v>0.23201575651211201</v>
      </c>
      <c r="L28" s="49">
        <v>3.6612396493544597E-15</v>
      </c>
      <c r="M28" s="49">
        <v>-1.2965423968743699</v>
      </c>
      <c r="N28" s="48">
        <v>0.37211452992600402</v>
      </c>
      <c r="O28" s="49">
        <v>9.8905329322015398E-11</v>
      </c>
      <c r="P28" s="49">
        <v>-3.75054424098006</v>
      </c>
      <c r="Q28" s="48">
        <v>0.31496815041624798</v>
      </c>
      <c r="R28" s="49">
        <v>1.4246170884831001E-10</v>
      </c>
      <c r="S28" s="50">
        <v>-2.8521346239275598</v>
      </c>
      <c r="T28" s="49">
        <v>0.41734544572431298</v>
      </c>
      <c r="U28" s="49">
        <v>2.4582264514427001E-14</v>
      </c>
      <c r="V28" s="50">
        <v>-2.2962777015041298</v>
      </c>
    </row>
    <row r="29" spans="1:22" x14ac:dyDescent="0.25">
      <c r="A29" t="s">
        <v>96</v>
      </c>
      <c r="B29" s="48">
        <v>0.42703482387026398</v>
      </c>
      <c r="C29" s="49">
        <v>1.04437992956118E-13</v>
      </c>
      <c r="D29" s="50">
        <v>-2.44374736553406</v>
      </c>
      <c r="E29" s="48">
        <v>0.469309000108525</v>
      </c>
      <c r="F29" s="49">
        <v>2.6215597388240501E-9</v>
      </c>
      <c r="G29" s="50">
        <v>-4.1594866388978202</v>
      </c>
      <c r="H29" s="48">
        <v>0.154984596267043</v>
      </c>
      <c r="I29" s="49">
        <v>5.3552308693611199E-10</v>
      </c>
      <c r="J29" s="50">
        <v>-2.0825201364366501</v>
      </c>
      <c r="K29" s="48">
        <v>0.22092768108615801</v>
      </c>
      <c r="L29" s="49">
        <v>5.2630640452431498E-15</v>
      </c>
      <c r="M29" s="49">
        <v>-1.27240965788989</v>
      </c>
      <c r="N29" s="48">
        <v>0.385367234766402</v>
      </c>
      <c r="O29" s="49">
        <v>9.8756717937370106E-11</v>
      </c>
      <c r="P29" s="49">
        <v>-3.83855067812088</v>
      </c>
      <c r="Q29" s="48">
        <v>0.29413438642110401</v>
      </c>
      <c r="R29" s="49">
        <v>2.2973293564544599E-10</v>
      </c>
      <c r="S29" s="50">
        <v>-2.7719379691543802</v>
      </c>
      <c r="T29" s="49">
        <v>0.41599564441137199</v>
      </c>
      <c r="U29" s="49">
        <v>3.1230052862327199E-14</v>
      </c>
      <c r="V29" s="50">
        <v>-2.3056578895520601</v>
      </c>
    </row>
    <row r="30" spans="1:22" x14ac:dyDescent="0.25">
      <c r="A30" t="s">
        <v>98</v>
      </c>
      <c r="B30" s="48">
        <v>0.39831417052097901</v>
      </c>
      <c r="C30" s="49">
        <v>1.8379117324518499E-13</v>
      </c>
      <c r="D30" s="50">
        <v>-2.36325313651888</v>
      </c>
      <c r="E30" s="48">
        <v>0.44868627714975501</v>
      </c>
      <c r="F30" s="49">
        <v>4.1003489305337501E-9</v>
      </c>
      <c r="G30" s="50">
        <v>-4.07243714126641</v>
      </c>
      <c r="H30" s="48">
        <v>0.122872234690862</v>
      </c>
      <c r="I30" s="49">
        <v>9.4058424963165108E-10</v>
      </c>
      <c r="J30" s="50">
        <v>-1.85671191186861</v>
      </c>
      <c r="K30" s="48">
        <v>0.206734182994192</v>
      </c>
      <c r="L30" s="49">
        <v>7.2842963520512493E-15</v>
      </c>
      <c r="M30" s="49">
        <v>-1.2324824385556199</v>
      </c>
      <c r="N30" s="48">
        <v>0.38097904905980801</v>
      </c>
      <c r="O30" s="49">
        <v>1.2009478077885601E-10</v>
      </c>
      <c r="P30" s="49">
        <v>-3.8216695856062399</v>
      </c>
      <c r="Q30" s="48">
        <v>0.256335782984075</v>
      </c>
      <c r="R30" s="49">
        <v>4.3555141323414001E-10</v>
      </c>
      <c r="S30" s="50">
        <v>-2.5911224025488901</v>
      </c>
      <c r="T30" s="49">
        <v>0.400931888674808</v>
      </c>
      <c r="U30" s="49">
        <v>4.50932450732366E-14</v>
      </c>
      <c r="V30" s="50">
        <v>-2.26651438545835</v>
      </c>
    </row>
    <row r="31" spans="1:22" x14ac:dyDescent="0.25">
      <c r="A31" t="s">
        <v>100</v>
      </c>
      <c r="B31" s="48">
        <v>0.373902501515816</v>
      </c>
      <c r="C31" s="49">
        <v>2.8686387420529902E-13</v>
      </c>
      <c r="D31" s="50">
        <v>-2.2820995472577099</v>
      </c>
      <c r="E31" s="48">
        <v>0.42580623292706099</v>
      </c>
      <c r="F31" s="49">
        <v>6.3717036339007597E-9</v>
      </c>
      <c r="G31" s="50">
        <v>-3.95409444495716</v>
      </c>
      <c r="H31" s="48">
        <v>0.100543147849511</v>
      </c>
      <c r="I31" s="49">
        <v>1.4028442318394701E-9</v>
      </c>
      <c r="J31" s="50">
        <v>-1.67398637726823</v>
      </c>
      <c r="K31" s="48">
        <v>0.19870070001939</v>
      </c>
      <c r="L31" s="49">
        <v>8.9291281270112004E-15</v>
      </c>
      <c r="M31" s="49">
        <v>-1.2042934587171801</v>
      </c>
      <c r="N31" s="48">
        <v>0.36777394892728998</v>
      </c>
      <c r="O31" s="49">
        <v>1.59189943889022E-10</v>
      </c>
      <c r="P31" s="49">
        <v>-3.7424077681307901</v>
      </c>
      <c r="Q31" s="48">
        <v>0.22677355067510099</v>
      </c>
      <c r="R31" s="49">
        <v>7.0591575586652204E-10</v>
      </c>
      <c r="S31" s="50">
        <v>-2.4290561083877802</v>
      </c>
      <c r="T31" s="49">
        <v>0.38690677879048702</v>
      </c>
      <c r="U31" s="49">
        <v>6.0965564371423099E-14</v>
      </c>
      <c r="V31" s="50">
        <v>-2.2191383792542299</v>
      </c>
    </row>
    <row r="32" spans="1:22" x14ac:dyDescent="0.25">
      <c r="A32" t="s">
        <v>102</v>
      </c>
      <c r="B32" s="48">
        <v>0.34776246381507597</v>
      </c>
      <c r="C32" s="49">
        <v>4.9006898909069505E-13</v>
      </c>
      <c r="D32" s="50">
        <v>-2.22491107747513</v>
      </c>
      <c r="E32" s="48">
        <v>0.403438542510692</v>
      </c>
      <c r="F32" s="49">
        <v>1.02892879453441E-8</v>
      </c>
      <c r="G32" s="50">
        <v>-3.89086023949808</v>
      </c>
      <c r="H32" s="48">
        <v>9.15306187138204E-2</v>
      </c>
      <c r="I32" s="49">
        <v>1.8931335999441802E-9</v>
      </c>
      <c r="J32" s="50">
        <v>-1.61463657579235</v>
      </c>
      <c r="K32" s="48">
        <v>0.17475997052620801</v>
      </c>
      <c r="L32" s="49">
        <v>1.4216459235092201E-14</v>
      </c>
      <c r="M32" s="49">
        <v>-1.14174604815131</v>
      </c>
      <c r="N32" s="48">
        <v>0.35128324787749499</v>
      </c>
      <c r="O32" s="49">
        <v>2.3583505279067501E-10</v>
      </c>
      <c r="P32" s="49">
        <v>-3.6974750405605499</v>
      </c>
      <c r="Q32" s="48">
        <v>0.21100982481629099</v>
      </c>
      <c r="R32" s="49">
        <v>1.0229761591655699E-9</v>
      </c>
      <c r="S32" s="50">
        <v>-2.3686919925273999</v>
      </c>
      <c r="T32" s="49">
        <v>0.35952765532856501</v>
      </c>
      <c r="U32" s="49">
        <v>1.06435774429474E-13</v>
      </c>
      <c r="V32" s="50">
        <v>-2.1625356373325899</v>
      </c>
    </row>
    <row r="33" spans="1:22" x14ac:dyDescent="0.25">
      <c r="A33" t="s">
        <v>85</v>
      </c>
      <c r="B33" s="48">
        <v>0.629851000808061</v>
      </c>
      <c r="C33" s="49">
        <v>4.6696822996313002E-17</v>
      </c>
      <c r="D33" s="50">
        <v>-2.8020425685442101</v>
      </c>
      <c r="E33" s="48">
        <v>0.56281724435070901</v>
      </c>
      <c r="F33" s="49">
        <v>2.28188146068805E-11</v>
      </c>
      <c r="G33" s="50">
        <v>-4.3005613389819199</v>
      </c>
      <c r="H33" s="48">
        <v>0.45152013758649701</v>
      </c>
      <c r="I33" s="49">
        <v>1.9249226043610901E-13</v>
      </c>
      <c r="J33" s="50">
        <v>-3.3559436503967599</v>
      </c>
      <c r="K33" s="48">
        <v>0.20293558691635999</v>
      </c>
      <c r="L33" s="49">
        <v>6.12699777159283E-17</v>
      </c>
      <c r="M33" s="49">
        <v>-1.1513626906684999</v>
      </c>
      <c r="N33" s="48">
        <v>0.44474151783585403</v>
      </c>
      <c r="O33" s="49">
        <v>9.5190982166805998E-13</v>
      </c>
      <c r="P33" s="49">
        <v>-3.89327318758659</v>
      </c>
      <c r="Q33" s="48">
        <v>0.57807320059428602</v>
      </c>
      <c r="R33" s="49">
        <v>6.4101931466746202E-14</v>
      </c>
      <c r="S33" s="50">
        <v>-3.66887725248997</v>
      </c>
      <c r="T33" s="49">
        <v>0.51623449527238596</v>
      </c>
      <c r="U33" s="49">
        <v>9.0916307671218E-17</v>
      </c>
      <c r="V33" s="50">
        <v>-2.4249631481128602</v>
      </c>
    </row>
    <row r="34" spans="1:22" x14ac:dyDescent="0.25">
      <c r="A34" t="s">
        <v>87</v>
      </c>
      <c r="B34" s="48">
        <v>0.57535303618972899</v>
      </c>
      <c r="C34" s="49">
        <v>4.4167909270272402E-16</v>
      </c>
      <c r="D34" s="50">
        <v>-2.5843731449282701</v>
      </c>
      <c r="E34" s="48">
        <v>0.56007169963018599</v>
      </c>
      <c r="F34" s="49">
        <v>5.6993978499253199E-11</v>
      </c>
      <c r="G34" s="50">
        <v>-4.1399534777536502</v>
      </c>
      <c r="H34" s="48">
        <v>0.51183150021184998</v>
      </c>
      <c r="I34" s="49">
        <v>2.1909470103152201E-13</v>
      </c>
      <c r="J34" s="50">
        <v>-3.4480360757509301</v>
      </c>
      <c r="K34" s="48">
        <v>0.143851442401987</v>
      </c>
      <c r="L34" s="49">
        <v>4.2164150399664102E-16</v>
      </c>
      <c r="M34" s="49">
        <v>-0.93545382418679401</v>
      </c>
      <c r="N34" s="48">
        <v>0.39361786392905601</v>
      </c>
      <c r="O34" s="49">
        <v>5.7893378571199701E-12</v>
      </c>
      <c r="P34" s="49">
        <v>-3.5345215993269901</v>
      </c>
      <c r="Q34" s="48">
        <v>0.62455789612518398</v>
      </c>
      <c r="R34" s="49">
        <v>7.1008932739586402E-14</v>
      </c>
      <c r="S34" s="50">
        <v>-3.6801058785334799</v>
      </c>
      <c r="T34" s="49">
        <v>0.42220212217501102</v>
      </c>
      <c r="U34" s="49">
        <v>1.26768172002527E-15</v>
      </c>
      <c r="V34" s="50">
        <v>-2.11628442845752</v>
      </c>
    </row>
    <row r="35" spans="1:22" x14ac:dyDescent="0.25">
      <c r="A35" t="s">
        <v>89</v>
      </c>
      <c r="B35" s="48">
        <v>0.58092367999623395</v>
      </c>
      <c r="C35" s="49">
        <v>1.9266851688922601E-15</v>
      </c>
      <c r="D35" s="50">
        <v>-2.6488482281107602</v>
      </c>
      <c r="E35" s="48">
        <v>0.51006148283012798</v>
      </c>
      <c r="F35" s="49">
        <v>4.5570964351529703E-10</v>
      </c>
      <c r="G35" s="50">
        <v>-4.0299015035934502</v>
      </c>
      <c r="H35" s="48">
        <v>0.53553845619400298</v>
      </c>
      <c r="I35" s="49">
        <v>6.1959257684486698E-13</v>
      </c>
      <c r="J35" s="50">
        <v>-3.5976022586118801</v>
      </c>
      <c r="K35" s="48">
        <v>0.166468392698499</v>
      </c>
      <c r="L35" s="49">
        <v>1.9634192001324399E-15</v>
      </c>
      <c r="M35" s="49">
        <v>-1.0264567565281</v>
      </c>
      <c r="N35" s="48">
        <v>0.39905481950780403</v>
      </c>
      <c r="O35" s="49">
        <v>2.2498076013843599E-11</v>
      </c>
      <c r="P35" s="49">
        <v>-3.6301037731696399</v>
      </c>
      <c r="Q35" s="48">
        <v>0.62204543528043099</v>
      </c>
      <c r="R35" s="49">
        <v>3.0082398472469101E-13</v>
      </c>
      <c r="S35" s="50">
        <v>-3.7462308512609099</v>
      </c>
      <c r="T35" s="49">
        <v>0.43149719121538599</v>
      </c>
      <c r="U35" s="49">
        <v>5.7227499354487603E-15</v>
      </c>
      <c r="V35" s="50">
        <v>-2.18228937051691</v>
      </c>
    </row>
    <row r="36" spans="1:22" x14ac:dyDescent="0.25">
      <c r="A36" t="s">
        <v>91</v>
      </c>
      <c r="B36" s="48">
        <v>0.54549756894243295</v>
      </c>
      <c r="C36" s="49">
        <v>8.4903442736901602E-15</v>
      </c>
      <c r="D36" s="50">
        <v>-2.64067717844225</v>
      </c>
      <c r="E36" s="48">
        <v>0.48249450597386401</v>
      </c>
      <c r="F36" s="49">
        <v>1.3564061760038799E-9</v>
      </c>
      <c r="G36" s="50">
        <v>-4.0322803594774301</v>
      </c>
      <c r="H36" s="48">
        <v>0.472807441355516</v>
      </c>
      <c r="I36" s="49">
        <v>3.8252206994982901E-12</v>
      </c>
      <c r="J36" s="50">
        <v>-3.4776136742907799</v>
      </c>
      <c r="K36" s="48">
        <v>0.17912029765451001</v>
      </c>
      <c r="L36" s="49">
        <v>4.3432236185347403E-15</v>
      </c>
      <c r="M36" s="49">
        <v>-1.09538939745268</v>
      </c>
      <c r="N36" s="48">
        <v>0.379046388178433</v>
      </c>
      <c r="O36" s="49">
        <v>6.3645688656363499E-11</v>
      </c>
      <c r="P36" s="49">
        <v>-3.6397395581157199</v>
      </c>
      <c r="Q36" s="48">
        <v>0.563213262639361</v>
      </c>
      <c r="R36" s="49">
        <v>2.0366030973457699E-12</v>
      </c>
      <c r="S36" s="50">
        <v>-3.66725649254695</v>
      </c>
      <c r="T36" s="49">
        <v>0.41692010492708098</v>
      </c>
      <c r="U36" s="49">
        <v>1.6707238773577799E-14</v>
      </c>
      <c r="V36" s="50">
        <v>-2.20684147395689</v>
      </c>
    </row>
    <row r="37" spans="1:22" x14ac:dyDescent="0.25">
      <c r="A37" t="s">
        <v>93</v>
      </c>
      <c r="B37" s="48">
        <v>0.52755905231723998</v>
      </c>
      <c r="C37" s="49">
        <v>1.5510562039351299E-14</v>
      </c>
      <c r="D37" s="50">
        <v>-2.5061237883372298</v>
      </c>
      <c r="E37" s="48">
        <v>0.48843703256911303</v>
      </c>
      <c r="F37" s="49">
        <v>1.5177653789311E-9</v>
      </c>
      <c r="G37" s="50">
        <v>-3.9152266031767602</v>
      </c>
      <c r="H37" s="48">
        <v>0.42549591239923101</v>
      </c>
      <c r="I37" s="49">
        <v>1.0429158451895401E-11</v>
      </c>
      <c r="J37" s="50">
        <v>-3.18372066367322</v>
      </c>
      <c r="K37" s="48">
        <v>0.189221772296293</v>
      </c>
      <c r="L37" s="49">
        <v>5.35832525238423E-15</v>
      </c>
      <c r="M37" s="49">
        <v>-1.08650007717974</v>
      </c>
      <c r="N37" s="48">
        <v>0.36847915248357599</v>
      </c>
      <c r="O37" s="49">
        <v>9.5977914971025304E-11</v>
      </c>
      <c r="P37" s="49">
        <v>-3.4632087096200102</v>
      </c>
      <c r="Q37" s="48">
        <v>0.52939916403797804</v>
      </c>
      <c r="R37" s="49">
        <v>4.8831866028552501E-12</v>
      </c>
      <c r="S37" s="50">
        <v>-3.4311882966145499</v>
      </c>
      <c r="T37" s="49">
        <v>0.41190517389960102</v>
      </c>
      <c r="U37" s="49">
        <v>2.4180151391055499E-14</v>
      </c>
      <c r="V37" s="50">
        <v>-2.11685649886308</v>
      </c>
    </row>
    <row r="38" spans="1:22" x14ac:dyDescent="0.25">
      <c r="A38" t="s">
        <v>95</v>
      </c>
      <c r="B38" s="48">
        <v>0.32848253009149703</v>
      </c>
      <c r="C38" s="49">
        <v>1.9235605214538701E-14</v>
      </c>
      <c r="D38" s="50">
        <v>-1.56884713360009</v>
      </c>
      <c r="E38" s="48">
        <v>0.35338653373209</v>
      </c>
      <c r="F38" s="49">
        <v>1.59916692845478E-9</v>
      </c>
      <c r="G38" s="50">
        <v>-2.64201403169973</v>
      </c>
      <c r="H38" s="48">
        <v>0.27415407241058998</v>
      </c>
      <c r="I38" s="49">
        <v>6.69469225075899E-12</v>
      </c>
      <c r="J38" s="50">
        <v>-2.02741250843795</v>
      </c>
      <c r="K38" s="48">
        <v>8.9340041916824597E-2</v>
      </c>
      <c r="L38" s="49">
        <v>7.7520491961803203E-16</v>
      </c>
      <c r="M38" s="49">
        <v>-0.59227690102970598</v>
      </c>
      <c r="N38" s="48">
        <v>0.29040327965200302</v>
      </c>
      <c r="O38" s="49">
        <v>2.39896855582074E-11</v>
      </c>
      <c r="P38" s="49">
        <v>-2.4391048701615299</v>
      </c>
      <c r="Q38" s="48">
        <v>0.35661832057573101</v>
      </c>
      <c r="R38" s="49">
        <v>6.3393867550498204E-12</v>
      </c>
      <c r="S38" s="50">
        <v>-2.2341496617710499</v>
      </c>
      <c r="T38" s="49">
        <v>0.242104959266221</v>
      </c>
      <c r="U38" s="49">
        <v>1.2856342328033101E-14</v>
      </c>
      <c r="V38" s="50">
        <v>-1.2875145581699201</v>
      </c>
    </row>
    <row r="39" spans="1:22" x14ac:dyDescent="0.25">
      <c r="A39" t="s">
        <v>97</v>
      </c>
      <c r="B39" s="48">
        <v>0.26537871929765899</v>
      </c>
      <c r="C39" s="49">
        <v>6.4181432690671097E-15</v>
      </c>
      <c r="D39" s="50">
        <v>-1.21645618034251</v>
      </c>
      <c r="E39" s="48">
        <v>0.258598424499623</v>
      </c>
      <c r="F39" s="49">
        <v>1.3396065827985999E-9</v>
      </c>
      <c r="G39" s="50">
        <v>-1.94967396048269</v>
      </c>
      <c r="H39" s="48">
        <v>0.123553102760376</v>
      </c>
      <c r="I39" s="49">
        <v>6.6297107225069399E-12</v>
      </c>
      <c r="J39" s="50">
        <v>-1.1741147156348499</v>
      </c>
      <c r="K39" s="48">
        <v>9.6358756709377602E-2</v>
      </c>
      <c r="L39" s="49">
        <v>9.52671393651811E-17</v>
      </c>
      <c r="M39" s="49">
        <v>-0.53062321371621901</v>
      </c>
      <c r="N39" s="48">
        <v>0.323028097367759</v>
      </c>
      <c r="O39" s="49">
        <v>3.0149696412722201E-12</v>
      </c>
      <c r="P39" s="49">
        <v>-2.2191609262838798</v>
      </c>
      <c r="Q39" s="48">
        <v>0.196699936490321</v>
      </c>
      <c r="R39" s="49">
        <v>8.4393495105366603E-12</v>
      </c>
      <c r="S39" s="50">
        <v>-1.4313685783946</v>
      </c>
      <c r="T39" s="49">
        <v>0.25011904134926699</v>
      </c>
      <c r="U39" s="49">
        <v>1.7521523849254E-15</v>
      </c>
      <c r="V39" s="50">
        <v>-1.1289185664536701</v>
      </c>
    </row>
    <row r="40" spans="1:22" x14ac:dyDescent="0.25">
      <c r="A40" t="s">
        <v>99</v>
      </c>
      <c r="B40" s="48">
        <v>0.250917244574625</v>
      </c>
      <c r="C40" s="49">
        <v>8.0430712968840993E-15</v>
      </c>
      <c r="D40" s="50">
        <v>-1.1667145142720701</v>
      </c>
      <c r="E40" s="48">
        <v>0.25257809221772398</v>
      </c>
      <c r="F40" s="49">
        <v>1.5138258761431401E-9</v>
      </c>
      <c r="G40" s="50">
        <v>-1.9005653922379599</v>
      </c>
      <c r="H40" s="48">
        <v>0.112378254984427</v>
      </c>
      <c r="I40" s="49">
        <v>7.9760572643799306E-12</v>
      </c>
      <c r="J40" s="50">
        <v>-1.10448740736552</v>
      </c>
      <c r="K40" s="48">
        <v>8.3403803154140005E-2</v>
      </c>
      <c r="L40" s="49">
        <v>1.1560721902291701E-16</v>
      </c>
      <c r="M40" s="49">
        <v>-0.48693333000911299</v>
      </c>
      <c r="N40" s="48">
        <v>0.31751353663653897</v>
      </c>
      <c r="O40" s="49">
        <v>3.41208731588522E-12</v>
      </c>
      <c r="P40" s="49">
        <v>-2.17012971405115</v>
      </c>
      <c r="Q40" s="48">
        <v>0.18478992056604601</v>
      </c>
      <c r="R40" s="49">
        <v>1.02358662685335E-11</v>
      </c>
      <c r="S40" s="50">
        <v>-1.36843581570227</v>
      </c>
      <c r="T40" s="49">
        <v>0.23705814770351799</v>
      </c>
      <c r="U40" s="49">
        <v>2.1561417562366298E-15</v>
      </c>
      <c r="V40" s="50">
        <v>-1.0840582145714699</v>
      </c>
    </row>
    <row r="41" spans="1:22" x14ac:dyDescent="0.25">
      <c r="A41" t="s">
        <v>101</v>
      </c>
      <c r="B41" s="48">
        <v>0.24418714272017999</v>
      </c>
      <c r="C41" s="49">
        <v>2.0744242908971698E-15</v>
      </c>
      <c r="D41" s="50">
        <v>-1.03619207508029</v>
      </c>
      <c r="E41" s="48">
        <v>0.22686979603235499</v>
      </c>
      <c r="F41" s="49">
        <v>6.7906012807085195E-10</v>
      </c>
      <c r="G41" s="50">
        <v>-1.6216340018653901</v>
      </c>
      <c r="H41" s="48">
        <v>8.5312004659938601E-2</v>
      </c>
      <c r="I41" s="49">
        <v>2.6149485705024E-12</v>
      </c>
      <c r="J41" s="50">
        <v>-0.86637163349243296</v>
      </c>
      <c r="K41" s="48">
        <v>5.5087382873266803E-2</v>
      </c>
      <c r="L41" s="49">
        <v>3.1874306417811997E-17</v>
      </c>
      <c r="M41" s="49">
        <v>-0.35627239176150999</v>
      </c>
      <c r="N41" s="48">
        <v>0.35373804001049303</v>
      </c>
      <c r="O41" s="49">
        <v>6.1981681927085495E-13</v>
      </c>
      <c r="P41" s="49">
        <v>-2.0621724353327</v>
      </c>
      <c r="Q41" s="48">
        <v>0.15167903594944701</v>
      </c>
      <c r="R41" s="49">
        <v>3.8572876352412099E-12</v>
      </c>
      <c r="S41" s="50">
        <v>-1.1161629357238001</v>
      </c>
      <c r="T41" s="49">
        <v>0.248873577867506</v>
      </c>
      <c r="U41" s="49">
        <v>4.4301502074334798E-16</v>
      </c>
      <c r="V41" s="50">
        <v>-0.99998637139887903</v>
      </c>
    </row>
    <row r="42" spans="1:22" x14ac:dyDescent="0.25">
      <c r="A42" t="s">
        <v>103</v>
      </c>
      <c r="B42" s="48">
        <v>0.21425903746006</v>
      </c>
      <c r="C42" s="49">
        <v>1.39572260501649E-15</v>
      </c>
      <c r="D42" s="50">
        <v>-0.96114295724173604</v>
      </c>
      <c r="E42" s="48">
        <v>0.18925998304094599</v>
      </c>
      <c r="F42" s="49">
        <v>5.9824013575613498E-10</v>
      </c>
      <c r="G42" s="50">
        <v>-1.4666734940276001</v>
      </c>
      <c r="H42" s="48">
        <v>4.81048476068393E-2</v>
      </c>
      <c r="I42" s="49">
        <v>1.8834222005746099E-12</v>
      </c>
      <c r="J42" s="50">
        <v>-0.64421838638684603</v>
      </c>
      <c r="K42" s="48">
        <v>7.6993478721092495E-2</v>
      </c>
      <c r="L42" s="49">
        <v>1.1866337985703001E-17</v>
      </c>
      <c r="M42" s="49">
        <v>-0.41708312019073002</v>
      </c>
      <c r="N42" s="48">
        <v>0.34225748471865303</v>
      </c>
      <c r="O42" s="49">
        <v>3.9036341217280101E-13</v>
      </c>
      <c r="P42" s="49">
        <v>-2.00863078887327</v>
      </c>
      <c r="Q42" s="48">
        <v>0.104254935864161</v>
      </c>
      <c r="R42" s="49">
        <v>3.20333458110744E-12</v>
      </c>
      <c r="S42" s="50">
        <v>-0.91633162003738</v>
      </c>
      <c r="T42" s="49">
        <v>0.24451827251116301</v>
      </c>
      <c r="U42" s="49">
        <v>2.2532112120830902E-16</v>
      </c>
      <c r="V42" s="50">
        <v>-0.98152166071068803</v>
      </c>
    </row>
    <row r="43" spans="1:22" x14ac:dyDescent="0.25">
      <c r="A43" t="s">
        <v>104</v>
      </c>
      <c r="B43" s="48">
        <v>0.20455958175472799</v>
      </c>
      <c r="C43" s="49">
        <v>3.8286676629253901E-15</v>
      </c>
      <c r="D43" s="50">
        <v>-9.5096958373245596E-2</v>
      </c>
      <c r="E43" s="48">
        <v>0.11167543650147201</v>
      </c>
      <c r="F43" s="49">
        <v>2.9468618921033899E-9</v>
      </c>
      <c r="G43" s="50">
        <v>-0.114083063279355</v>
      </c>
      <c r="H43" s="48">
        <v>0.383668077770634</v>
      </c>
      <c r="I43" s="49">
        <v>1.0394170077514501E-13</v>
      </c>
      <c r="J43" s="50">
        <v>-0.18422765620977399</v>
      </c>
      <c r="K43" s="48">
        <v>2.95682329835293E-4</v>
      </c>
      <c r="L43" s="49">
        <v>7.0523201790736701E-17</v>
      </c>
      <c r="M43" s="49">
        <v>-2.6172585556158501E-3</v>
      </c>
      <c r="N43" s="48">
        <v>0.19780018729782101</v>
      </c>
      <c r="O43" s="49">
        <v>4.5744463504688802E-12</v>
      </c>
      <c r="P43" s="49">
        <v>-0.15462342438346099</v>
      </c>
      <c r="Q43" s="48">
        <v>0.314722778000321</v>
      </c>
      <c r="R43" s="49">
        <v>7.25210642750933E-13</v>
      </c>
      <c r="S43" s="50">
        <v>-0.16121548276591299</v>
      </c>
      <c r="T43" s="49">
        <v>0.10686214555495401</v>
      </c>
      <c r="U43" s="49">
        <v>2.3092297139253E-15</v>
      </c>
      <c r="V43" s="50">
        <v>-6.5704402963173605E-2</v>
      </c>
    </row>
    <row r="44" spans="1:22" x14ac:dyDescent="0.25">
      <c r="A44" t="s">
        <v>109</v>
      </c>
      <c r="B44" s="48">
        <v>2.28175811720784E-2</v>
      </c>
      <c r="C44" s="49">
        <v>3.0691532878135698E-10</v>
      </c>
      <c r="D44" s="50">
        <v>0.126973165277497</v>
      </c>
      <c r="E44" s="48">
        <v>4.4742391457808499E-2</v>
      </c>
      <c r="F44" s="49">
        <v>5.5434876720712597E-6</v>
      </c>
      <c r="G44" s="50">
        <v>-0.28868377276793999</v>
      </c>
      <c r="H44" s="48">
        <v>2.7298758750321599E-2</v>
      </c>
      <c r="I44" s="49">
        <v>1.73663783015991E-8</v>
      </c>
      <c r="J44" s="50">
        <v>-0.19645761851635199</v>
      </c>
      <c r="K44" s="48">
        <v>0.167823225022358</v>
      </c>
      <c r="L44" s="49">
        <v>3.59877405932524E-13</v>
      </c>
      <c r="M44" s="49">
        <v>0.24927596417387499</v>
      </c>
      <c r="N44" s="48">
        <v>5.8871659551498499E-2</v>
      </c>
      <c r="O44" s="49">
        <v>4.4979869566145898E-7</v>
      </c>
      <c r="P44" s="49">
        <v>0.33723722597455602</v>
      </c>
      <c r="Q44" s="48">
        <v>3.9518019221255203E-2</v>
      </c>
      <c r="R44" s="49">
        <v>3.6649703415980298E-8</v>
      </c>
      <c r="S44" s="50">
        <v>-0.228381370742578</v>
      </c>
      <c r="T44" s="49">
        <v>0.11494978061383</v>
      </c>
      <c r="U44" s="49">
        <v>5.9439510867408595E-11</v>
      </c>
      <c r="V44" s="50">
        <v>0.27243131895079598</v>
      </c>
    </row>
    <row r="45" spans="1:22" x14ac:dyDescent="0.25">
      <c r="A45" t="s">
        <v>105</v>
      </c>
      <c r="B45" s="48">
        <v>0.17599105296391701</v>
      </c>
      <c r="C45" s="49">
        <v>2.1782085269979498E-15</v>
      </c>
      <c r="D45" s="50">
        <v>-0.12794050460749601</v>
      </c>
      <c r="E45" s="48">
        <v>8.0886244811155403E-2</v>
      </c>
      <c r="F45" s="49">
        <v>2.0260098349770899E-9</v>
      </c>
      <c r="G45" s="50">
        <v>-0.14082693684012401</v>
      </c>
      <c r="H45" s="48">
        <v>0.32249157949783702</v>
      </c>
      <c r="I45" s="49">
        <v>1.06044761966602E-13</v>
      </c>
      <c r="J45" s="50">
        <v>-0.244986546136023</v>
      </c>
      <c r="K45" s="48">
        <v>3.3586855868218701E-4</v>
      </c>
      <c r="L45" s="49">
        <v>2.6690351869285899E-17</v>
      </c>
      <c r="M45" s="49">
        <v>-4.0459887337916597E-3</v>
      </c>
      <c r="N45" s="48">
        <v>0.194162709422111</v>
      </c>
      <c r="O45" s="49">
        <v>2.19960315393664E-12</v>
      </c>
      <c r="P45" s="49">
        <v>-0.222203503009577</v>
      </c>
      <c r="Q45" s="48">
        <v>0.255664573234472</v>
      </c>
      <c r="R45" s="49">
        <v>6.8238426116631303E-13</v>
      </c>
      <c r="S45" s="50">
        <v>-0.21075796093388799</v>
      </c>
      <c r="T45" s="49">
        <v>9.7501676624445602E-2</v>
      </c>
      <c r="U45" s="49">
        <v>1.03238157562877E-15</v>
      </c>
      <c r="V45" s="50">
        <v>-9.1032112667893794E-2</v>
      </c>
    </row>
    <row r="46" spans="1:22" x14ac:dyDescent="0.25">
      <c r="A46" t="s">
        <v>106</v>
      </c>
      <c r="B46" s="48">
        <v>5.7239968999864201E-2</v>
      </c>
      <c r="C46" s="49">
        <v>1.0029452396330899E-13</v>
      </c>
      <c r="D46" s="50">
        <v>0.18541057982430301</v>
      </c>
      <c r="E46" s="48">
        <v>1.86083883935452E-7</v>
      </c>
      <c r="F46" s="49">
        <v>4.4075496231069101E-8</v>
      </c>
      <c r="G46" s="50">
        <v>-5.4278124132038001E-4</v>
      </c>
      <c r="H46" s="48">
        <v>5.0788464495947797E-4</v>
      </c>
      <c r="I46" s="49">
        <v>3.0941452730442502E-11</v>
      </c>
      <c r="J46" s="50">
        <v>2.4705158209771299E-2</v>
      </c>
      <c r="K46" s="48">
        <v>3.3031906664766297E-2</v>
      </c>
      <c r="L46" s="49">
        <v>2.1016857380064899E-16</v>
      </c>
      <c r="M46" s="49">
        <v>0.101959774875064</v>
      </c>
      <c r="N46" s="48">
        <v>0.14514630814767299</v>
      </c>
      <c r="O46" s="49">
        <v>1.2336920078096501E-10</v>
      </c>
      <c r="P46" s="49">
        <v>0.488194676133688</v>
      </c>
      <c r="Q46" s="48">
        <v>2.0553118647627399E-4</v>
      </c>
      <c r="R46" s="49">
        <v>9.3404451654909405E-11</v>
      </c>
      <c r="S46" s="50">
        <v>1.5184819326646601E-2</v>
      </c>
      <c r="T46" s="49">
        <v>0.116303396368376</v>
      </c>
      <c r="U46" s="49">
        <v>1.4861884490564899E-14</v>
      </c>
      <c r="V46" s="50">
        <v>0.25264274504376899</v>
      </c>
    </row>
    <row r="47" spans="1:22" x14ac:dyDescent="0.25">
      <c r="A47" t="s">
        <v>73</v>
      </c>
      <c r="B47" s="48">
        <v>0.127798510845608</v>
      </c>
      <c r="C47" s="49">
        <v>8.1666334325969002E-15</v>
      </c>
      <c r="D47" s="50">
        <v>-1.38555518069495E-3</v>
      </c>
      <c r="E47" s="48">
        <v>4.5814443146779599E-2</v>
      </c>
      <c r="F47" s="49">
        <v>6.3685243525643902E-9</v>
      </c>
      <c r="G47" s="50">
        <v>-1.3469385034648299E-3</v>
      </c>
      <c r="H47" s="48">
        <v>4.7173227873065398E-3</v>
      </c>
      <c r="I47" s="49">
        <v>8.1342820375964497E-12</v>
      </c>
      <c r="J47" s="50">
        <v>-3.7655551091105098E-4</v>
      </c>
      <c r="K47" s="48">
        <v>0.16174939542074299</v>
      </c>
      <c r="L47" s="49">
        <v>1.3661919725541501E-17</v>
      </c>
      <c r="M47" s="49">
        <v>-1.1283906849720801E-3</v>
      </c>
      <c r="N47" s="48">
        <v>0.147145980792077</v>
      </c>
      <c r="O47" s="49">
        <v>7.7239238533137504E-12</v>
      </c>
      <c r="P47" s="49">
        <v>-2.4583309955413398E-3</v>
      </c>
      <c r="Q47" s="48">
        <v>1.7642247747858601E-2</v>
      </c>
      <c r="R47" s="49">
        <v>2.0196677045069701E-11</v>
      </c>
      <c r="S47" s="50">
        <v>-7.0359676714461304E-4</v>
      </c>
      <c r="T47" s="49">
        <v>0.20520364804566299</v>
      </c>
      <c r="U47" s="49">
        <v>8.2781653606418198E-16</v>
      </c>
      <c r="V47" s="50">
        <v>-1.6783374449559599E-3</v>
      </c>
    </row>
    <row r="48" spans="1:22" x14ac:dyDescent="0.25">
      <c r="A48" t="s">
        <v>329</v>
      </c>
      <c r="B48" s="48">
        <v>0.22704614108957999</v>
      </c>
      <c r="C48" s="49">
        <v>7.5426579049951096E-16</v>
      </c>
      <c r="D48" s="50">
        <v>-1.58268076954959E-3</v>
      </c>
      <c r="E48" s="48">
        <v>4.02142020712156E-2</v>
      </c>
      <c r="F48" s="49">
        <v>1.9805097554992801E-9</v>
      </c>
      <c r="G48" s="50">
        <v>-1.08146289326021E-3</v>
      </c>
      <c r="H48" s="48">
        <v>6.6450971295559103E-2</v>
      </c>
      <c r="I48" s="49">
        <v>9.5501173005147908E-13</v>
      </c>
      <c r="J48" s="50">
        <v>-1.21117587174323E-3</v>
      </c>
      <c r="K48" s="48">
        <v>0.124745278071713</v>
      </c>
      <c r="L48" s="49">
        <v>4.5156315377594097E-18</v>
      </c>
      <c r="M48" s="49">
        <v>-8.4923043493016499E-4</v>
      </c>
      <c r="N48" s="48">
        <v>0.35756368223024299</v>
      </c>
      <c r="O48" s="49">
        <v>2.1743025172831599E-13</v>
      </c>
      <c r="P48" s="49">
        <v>-3.2841137301860401E-3</v>
      </c>
      <c r="Q48" s="48">
        <v>6.6445045394588301E-2</v>
      </c>
      <c r="R48" s="49">
        <v>2.91877117830366E-12</v>
      </c>
      <c r="S48" s="50">
        <v>-1.17018226396452E-3</v>
      </c>
      <c r="T48" s="49">
        <v>0.29951226709361201</v>
      </c>
      <c r="U48" s="49">
        <v>7.6197232901183401E-17</v>
      </c>
      <c r="V48" s="50">
        <v>-1.73767833237192E-3</v>
      </c>
    </row>
    <row r="49" spans="1:22" x14ac:dyDescent="0.25">
      <c r="A49" t="s">
        <v>529</v>
      </c>
      <c r="B49" s="48">
        <v>0.485419006920768</v>
      </c>
      <c r="C49" s="49">
        <v>1.55081296770198E-8</v>
      </c>
      <c r="D49" s="50">
        <v>-0.77707698299682204</v>
      </c>
      <c r="E49" s="48">
        <v>7.6306435263486405E-2</v>
      </c>
      <c r="F49" s="49">
        <v>2.64673173670582E-8</v>
      </c>
      <c r="G49" s="50">
        <v>-0.26842371857041197</v>
      </c>
      <c r="H49" s="48">
        <v>0.44833749473367202</v>
      </c>
      <c r="I49" s="49">
        <v>6.2297170535336901E-15</v>
      </c>
      <c r="J49" s="50">
        <v>-0.33296592009276699</v>
      </c>
      <c r="K49" s="48">
        <v>0.289139743616811</v>
      </c>
      <c r="L49" s="49">
        <v>4.9141802088180503E-9</v>
      </c>
      <c r="M49" s="49">
        <v>-0.610772037208554</v>
      </c>
      <c r="N49" s="48">
        <v>0.214951491710207</v>
      </c>
      <c r="O49" s="49">
        <v>9.17564958801025E-9</v>
      </c>
      <c r="P49" s="49">
        <v>-0.43528750788106102</v>
      </c>
      <c r="Q49" s="48">
        <v>0.44878664625411901</v>
      </c>
      <c r="R49" s="49">
        <v>3.5814278589926099E-13</v>
      </c>
      <c r="S49" s="50">
        <v>-0.43991199445374402</v>
      </c>
      <c r="T49" s="49">
        <v>0.405623047975674</v>
      </c>
      <c r="U49" s="49">
        <v>2.5372102816334699E-12</v>
      </c>
      <c r="V49" s="50">
        <v>-0.43750330381393499</v>
      </c>
    </row>
    <row r="50" spans="1:22" x14ac:dyDescent="0.25">
      <c r="A50" t="s">
        <v>530</v>
      </c>
      <c r="B50" s="48">
        <v>9.1088795434598996E-2</v>
      </c>
      <c r="C50" s="49">
        <v>2.3494353462555901E-6</v>
      </c>
      <c r="D50" s="50">
        <v>-0.16510406565501301</v>
      </c>
      <c r="E50" s="48">
        <v>4.8075227630070402E-3</v>
      </c>
      <c r="F50" s="49">
        <v>5.5078937948136199E-8</v>
      </c>
      <c r="G50" s="50">
        <v>3.3046130385517403E-2</v>
      </c>
      <c r="H50" s="48">
        <v>4.35144923096163E-2</v>
      </c>
      <c r="I50" s="49">
        <v>2.3367203780448599E-13</v>
      </c>
      <c r="J50" s="50">
        <v>-5.0878446985345702E-2</v>
      </c>
      <c r="K50" s="48">
        <v>5.7465242394313297E-2</v>
      </c>
      <c r="L50" s="49">
        <v>4.0128465001436998E-8</v>
      </c>
      <c r="M50" s="49">
        <v>-0.13355111032231101</v>
      </c>
      <c r="N50" s="48">
        <v>4.6364642273481896E-3</v>
      </c>
      <c r="O50" s="49">
        <v>8.1391215448263497E-8</v>
      </c>
      <c r="P50" s="49">
        <v>-3.1355884813393298E-2</v>
      </c>
      <c r="Q50" s="48">
        <v>4.9399109110472399E-2</v>
      </c>
      <c r="R50" s="49">
        <v>1.7296730648361199E-11</v>
      </c>
      <c r="S50" s="50">
        <v>-7.1585494692886206E-2</v>
      </c>
      <c r="T50" s="49">
        <v>3.0848185163932399E-2</v>
      </c>
      <c r="U50" s="49">
        <v>9.5195272133615004E-11</v>
      </c>
      <c r="V50" s="50">
        <v>-5.9177207310215599E-2</v>
      </c>
    </row>
    <row r="51" spans="1:22" x14ac:dyDescent="0.25">
      <c r="A51" t="s">
        <v>531</v>
      </c>
      <c r="B51" s="48">
        <v>3.21935007687157E-3</v>
      </c>
      <c r="C51" s="49">
        <v>2.9573147042485902E-7</v>
      </c>
      <c r="D51" s="50">
        <v>-0.13986910508131201</v>
      </c>
      <c r="E51" s="48">
        <v>1.61198086912578E-2</v>
      </c>
      <c r="F51" s="49">
        <v>4.1478059121029901E-10</v>
      </c>
      <c r="G51" s="50">
        <v>0.272679371550547</v>
      </c>
      <c r="H51" s="48">
        <v>4.5071513983929598E-2</v>
      </c>
      <c r="I51" s="49">
        <v>2.5952389299096602E-15</v>
      </c>
      <c r="J51" s="50">
        <v>0.23333525637327401</v>
      </c>
      <c r="K51" s="48">
        <v>6.9381872739200604E-3</v>
      </c>
      <c r="L51" s="49">
        <v>1.9754220801346E-9</v>
      </c>
      <c r="M51" s="49">
        <v>0.20911264526964199</v>
      </c>
      <c r="N51" s="48">
        <v>4.1677415670744499E-3</v>
      </c>
      <c r="O51" s="49">
        <v>1.14129560886219E-9</v>
      </c>
      <c r="P51" s="49">
        <v>0.133964090434158</v>
      </c>
      <c r="Q51" s="48">
        <v>2.0150271391799202E-2</v>
      </c>
      <c r="R51" s="49">
        <v>3.1010581377748699E-13</v>
      </c>
      <c r="S51" s="50">
        <v>0.20602424312352999</v>
      </c>
      <c r="T51" s="49">
        <v>1.4496055087051801E-2</v>
      </c>
      <c r="U51" s="49">
        <v>1.4575851337904101E-12</v>
      </c>
      <c r="V51" s="50">
        <v>0.18280033076287</v>
      </c>
    </row>
    <row r="52" spans="1:22" x14ac:dyDescent="0.25">
      <c r="A52" t="s">
        <v>532</v>
      </c>
      <c r="B52" s="48">
        <v>4.5617919273830902E-2</v>
      </c>
      <c r="C52" s="49">
        <v>4.3127390136864501E-6</v>
      </c>
      <c r="D52" s="50">
        <v>-0.16800134985856099</v>
      </c>
      <c r="E52" s="48">
        <v>2.20778725221999E-4</v>
      </c>
      <c r="F52" s="49">
        <v>3.3945257912336199E-8</v>
      </c>
      <c r="G52" s="50">
        <v>1.0182590879700601E-2</v>
      </c>
      <c r="H52" s="48">
        <v>4.18459201404138E-2</v>
      </c>
      <c r="I52" s="49">
        <v>4.3758102005166101E-13</v>
      </c>
      <c r="J52" s="50">
        <v>7.1740300857529402E-2</v>
      </c>
      <c r="K52" s="48">
        <v>7.9579657634600899E-4</v>
      </c>
      <c r="L52" s="49">
        <v>1.2380266979894401E-7</v>
      </c>
      <c r="M52" s="49">
        <v>-2.2597774027075E-2</v>
      </c>
      <c r="N52" s="48">
        <v>5.3191123933922103E-3</v>
      </c>
      <c r="O52" s="49">
        <v>6.1466242064213403E-8</v>
      </c>
      <c r="P52" s="49">
        <v>-4.8290859363829902E-2</v>
      </c>
      <c r="Q52" s="48">
        <v>6.4844855476307896E-3</v>
      </c>
      <c r="R52" s="49">
        <v>4.3103339767357101E-11</v>
      </c>
      <c r="S52" s="50">
        <v>3.7292627412844198E-2</v>
      </c>
      <c r="T52" s="49">
        <v>5.5299455656019898E-4</v>
      </c>
      <c r="U52" s="49">
        <v>1.6883966773379301E-10</v>
      </c>
      <c r="V52" s="50">
        <v>1.1392520833307501E-2</v>
      </c>
    </row>
    <row r="53" spans="1:22" x14ac:dyDescent="0.25">
      <c r="A53" t="s">
        <v>533</v>
      </c>
      <c r="B53" s="48">
        <v>5.74996985234923E-2</v>
      </c>
      <c r="C53" s="49">
        <v>8.7226443100514593E-9</v>
      </c>
      <c r="D53" s="50">
        <v>-2.54742098328212</v>
      </c>
      <c r="E53" s="48">
        <v>4.5309009533272503E-5</v>
      </c>
      <c r="F53" s="49">
        <v>1.6538580591305601E-11</v>
      </c>
      <c r="G53" s="50">
        <v>-6.23009790153842E-2</v>
      </c>
      <c r="H53" s="48">
        <v>1.7365307096700498E-2</v>
      </c>
      <c r="I53" s="49">
        <v>1.23354088709079E-16</v>
      </c>
      <c r="J53" s="50">
        <v>0.62416695119494403</v>
      </c>
      <c r="K53" s="48">
        <v>2.0286836974209101E-2</v>
      </c>
      <c r="L53" s="49">
        <v>5.5387308850487802E-11</v>
      </c>
      <c r="M53" s="49">
        <v>-1.5409718343193</v>
      </c>
      <c r="N53" s="48">
        <v>9.9252099699409495E-3</v>
      </c>
      <c r="O53" s="49">
        <v>3.9219498680336398E-11</v>
      </c>
      <c r="P53" s="49">
        <v>-0.89091876205673604</v>
      </c>
      <c r="Q53" s="48">
        <v>2.23447957701599E-4</v>
      </c>
      <c r="R53" s="49">
        <v>1.28154167579744E-14</v>
      </c>
      <c r="S53" s="50">
        <v>-9.3496707329207895E-2</v>
      </c>
      <c r="T53" s="49">
        <v>2.71382413800512E-3</v>
      </c>
      <c r="U53" s="49">
        <v>5.5589609331855501E-14</v>
      </c>
      <c r="V53" s="50">
        <v>-0.34085773728825203</v>
      </c>
    </row>
    <row r="54" spans="1:22" x14ac:dyDescent="0.25">
      <c r="A54" t="s">
        <v>534</v>
      </c>
      <c r="B54" s="48">
        <v>3.4385680799795697E-2</v>
      </c>
      <c r="C54" s="49">
        <v>3.4689967835100802E-8</v>
      </c>
      <c r="D54" s="50">
        <v>-0.33990794773315303</v>
      </c>
      <c r="E54" s="48">
        <v>2.7984843130897702E-3</v>
      </c>
      <c r="F54" s="49">
        <v>5.1813057294078502E-11</v>
      </c>
      <c r="G54" s="50">
        <v>-8.4482857202523798E-2</v>
      </c>
      <c r="H54" s="48">
        <v>2.2710941603916401E-5</v>
      </c>
      <c r="I54" s="49">
        <v>4.70876707415603E-16</v>
      </c>
      <c r="J54" s="50">
        <v>3.89476872235702E-3</v>
      </c>
      <c r="K54" s="48">
        <v>2.0449355999113E-2</v>
      </c>
      <c r="L54" s="49">
        <v>1.8181146078193699E-10</v>
      </c>
      <c r="M54" s="49">
        <v>-0.266951224145209</v>
      </c>
      <c r="N54" s="48">
        <v>1.18412233266316E-2</v>
      </c>
      <c r="O54" s="49">
        <v>1.2766806791180099E-10</v>
      </c>
      <c r="P54" s="49">
        <v>-0.16790789115586599</v>
      </c>
      <c r="Q54" s="48">
        <v>3.2254973428357402E-3</v>
      </c>
      <c r="R54" s="49">
        <v>4.3469491011695797E-14</v>
      </c>
      <c r="S54" s="50">
        <v>-6.1293021912323102E-2</v>
      </c>
      <c r="T54" s="49">
        <v>6.95681334105168E-3</v>
      </c>
      <c r="U54" s="49">
        <v>1.85669007035079E-13</v>
      </c>
      <c r="V54" s="50">
        <v>-9.4165550444334001E-2</v>
      </c>
    </row>
  </sheetData>
  <autoFilter ref="A2:V54"/>
  <mergeCells count="7">
    <mergeCell ref="T1:V1"/>
    <mergeCell ref="B1:D1"/>
    <mergeCell ref="E1:G1"/>
    <mergeCell ref="H1:J1"/>
    <mergeCell ref="K1:M1"/>
    <mergeCell ref="N1:P1"/>
    <mergeCell ref="Q1:S1"/>
  </mergeCells>
  <conditionalFormatting sqref="F3:F1048576 U3:U1048576 I3:I1048576 C3:C1048576 L3:L1048576 O3:O1048576 R3:R1048576">
    <cfRule type="cellIs" dxfId="39" priority="4" operator="lessThan">
      <formula>0.05</formula>
    </cfRule>
  </conditionalFormatting>
  <conditionalFormatting sqref="E3:E1048576 T3:T1048576 H3:H1048576 B3:B1048576 K3:K1048576 N3:N1048576 Q3:Q1048576">
    <cfRule type="cellIs" dxfId="38" priority="3" operator="greaterThan">
      <formula>0.25</formula>
    </cfRule>
  </conditionalFormatting>
  <conditionalFormatting sqref="G3:G1048576 V3:V1048576 J3:J1048576 D3:D1048576 M3:M1048576 P3:P1048576 S3:S1048576">
    <cfRule type="cellIs" dxfId="37" priority="1" operator="lessThan">
      <formula>0</formula>
    </cfRule>
    <cfRule type="cellIs" dxfId="36" priority="2" operator="greater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workbookViewId="0">
      <selection activeCell="F32" sqref="F32"/>
    </sheetView>
  </sheetViews>
  <sheetFormatPr defaultRowHeight="15" x14ac:dyDescent="0.25"/>
  <cols>
    <col min="1" max="1" width="28" bestFit="1" customWidth="1"/>
    <col min="2" max="2" width="9.140625" style="37"/>
    <col min="3" max="4" width="9.140625" style="7"/>
    <col min="5" max="5" width="9.140625" style="37"/>
    <col min="6" max="7" width="9.140625" style="7"/>
    <col min="8" max="8" width="9.140625" style="37"/>
    <col min="9" max="10" width="9.140625" style="7"/>
    <col min="11" max="11" width="9.140625" style="37"/>
    <col min="12" max="12" width="9.140625" style="7"/>
    <col min="13" max="13" width="9.140625" style="38"/>
    <col min="14" max="15" width="9.140625" style="7"/>
    <col min="16" max="16" width="9.140625" style="38"/>
    <col min="17" max="18" width="9.140625" style="7"/>
    <col min="19" max="19" width="9.140625" style="38"/>
    <col min="20" max="21" width="9.140625" style="7"/>
    <col min="22" max="22" width="9.140625" style="38"/>
  </cols>
  <sheetData>
    <row r="1" spans="1:22" ht="75.75" customHeight="1" x14ac:dyDescent="0.3">
      <c r="A1" s="16" t="s">
        <v>542</v>
      </c>
      <c r="B1" s="273" t="s">
        <v>341</v>
      </c>
      <c r="C1" s="274"/>
      <c r="D1" s="275"/>
      <c r="E1" s="276" t="s">
        <v>335</v>
      </c>
      <c r="F1" s="271"/>
      <c r="G1" s="272"/>
      <c r="H1" s="276" t="s">
        <v>336</v>
      </c>
      <c r="I1" s="271"/>
      <c r="J1" s="272"/>
      <c r="K1" s="276" t="s">
        <v>337</v>
      </c>
      <c r="L1" s="271"/>
      <c r="M1" s="272"/>
      <c r="N1" s="276" t="s">
        <v>338</v>
      </c>
      <c r="O1" s="271"/>
      <c r="P1" s="272"/>
      <c r="Q1" s="276" t="s">
        <v>339</v>
      </c>
      <c r="R1" s="271"/>
      <c r="S1" s="272"/>
      <c r="T1" s="271" t="s">
        <v>340</v>
      </c>
      <c r="U1" s="271"/>
      <c r="V1" s="272"/>
    </row>
    <row r="2" spans="1:22" x14ac:dyDescent="0.25">
      <c r="B2" s="37" t="s">
        <v>2</v>
      </c>
      <c r="C2" s="7" t="s">
        <v>342</v>
      </c>
      <c r="D2" s="7" t="s">
        <v>343</v>
      </c>
      <c r="E2" s="37" t="s">
        <v>2</v>
      </c>
      <c r="F2" s="7" t="s">
        <v>342</v>
      </c>
      <c r="G2" s="7" t="s">
        <v>343</v>
      </c>
      <c r="H2" s="37" t="s">
        <v>2</v>
      </c>
      <c r="I2" s="7" t="s">
        <v>342</v>
      </c>
      <c r="J2" s="7" t="s">
        <v>343</v>
      </c>
      <c r="K2" s="37" t="s">
        <v>2</v>
      </c>
      <c r="L2" s="7" t="s">
        <v>342</v>
      </c>
      <c r="M2" s="38" t="s">
        <v>343</v>
      </c>
      <c r="N2" s="7" t="s">
        <v>2</v>
      </c>
      <c r="O2" s="7" t="s">
        <v>342</v>
      </c>
      <c r="P2" s="38" t="s">
        <v>343</v>
      </c>
      <c r="Q2" s="7" t="s">
        <v>2</v>
      </c>
      <c r="R2" s="7" t="s">
        <v>342</v>
      </c>
      <c r="S2" s="38" t="s">
        <v>343</v>
      </c>
      <c r="T2" s="7" t="s">
        <v>2</v>
      </c>
      <c r="U2" s="7" t="s">
        <v>342</v>
      </c>
      <c r="V2" s="38" t="s">
        <v>343</v>
      </c>
    </row>
    <row r="3" spans="1:22" x14ac:dyDescent="0.25">
      <c r="A3" t="s">
        <v>321</v>
      </c>
      <c r="B3" s="48">
        <v>4.6746622191343103E-2</v>
      </c>
      <c r="C3" s="49">
        <v>3.1926710653550899E-13</v>
      </c>
      <c r="D3" s="49">
        <v>-2.83396350430818E-3</v>
      </c>
      <c r="E3" s="48">
        <v>5.6052946162905799E-2</v>
      </c>
      <c r="F3" s="49">
        <v>1.9430748047547201E-7</v>
      </c>
      <c r="G3" s="49">
        <v>-5.0385316317514304E-3</v>
      </c>
      <c r="H3" s="48">
        <v>1.7393152856386901E-2</v>
      </c>
      <c r="I3" s="49">
        <v>1.0093232817347E-10</v>
      </c>
      <c r="J3" s="49">
        <v>-2.4452798732236499E-3</v>
      </c>
      <c r="K3" s="48">
        <v>7.9044394227098698E-4</v>
      </c>
      <c r="L3" s="49">
        <v>6.7618308242982797E-16</v>
      </c>
      <c r="M3" s="50">
        <v>-2.6676687583121402E-4</v>
      </c>
      <c r="N3" s="49">
        <v>0.15121372103494901</v>
      </c>
      <c r="O3" s="49">
        <v>3.90011061665782E-10</v>
      </c>
      <c r="P3" s="50">
        <v>-8.4279113891290308E-3</v>
      </c>
      <c r="Q3" s="49">
        <v>3.4552403622275803E-2</v>
      </c>
      <c r="R3" s="49">
        <v>3.2002148712783599E-10</v>
      </c>
      <c r="S3" s="50">
        <v>-3.3299998566904999E-3</v>
      </c>
      <c r="T3" s="49">
        <v>4.4359862824126697E-2</v>
      </c>
      <c r="U3" s="49">
        <v>6.7313124584515094E-14</v>
      </c>
      <c r="V3" s="50">
        <v>-2.6390039992524399E-3</v>
      </c>
    </row>
    <row r="4" spans="1:22" x14ac:dyDescent="0.25">
      <c r="A4" t="s">
        <v>322</v>
      </c>
      <c r="B4" s="48">
        <v>5.0077823479732601E-2</v>
      </c>
      <c r="C4" s="49">
        <v>2.2210505567488801E-11</v>
      </c>
      <c r="D4" s="49">
        <v>-2.4357598984175101E-3</v>
      </c>
      <c r="E4" s="48">
        <v>4.2003491269741303E-2</v>
      </c>
      <c r="F4" s="49">
        <v>8.6382042119734008E-6</v>
      </c>
      <c r="G4" s="49">
        <v>-3.6219302311834602E-3</v>
      </c>
      <c r="H4" s="48">
        <v>1.24739788152795E-2</v>
      </c>
      <c r="I4" s="49">
        <v>5.5946899948070497E-9</v>
      </c>
      <c r="J4" s="49">
        <v>-1.7196281093911599E-3</v>
      </c>
      <c r="K4" s="48">
        <v>3.3409917372210899E-4</v>
      </c>
      <c r="L4" s="49">
        <v>4.1244426637941503E-14</v>
      </c>
      <c r="M4" s="50">
        <v>-1.4402128576530899E-4</v>
      </c>
      <c r="N4" s="49">
        <v>0.17772102363391501</v>
      </c>
      <c r="O4" s="49">
        <v>3.1678571932736099E-8</v>
      </c>
      <c r="P4" s="50">
        <v>-7.5872847189288597E-3</v>
      </c>
      <c r="Q4" s="49">
        <v>2.5247470836742801E-2</v>
      </c>
      <c r="R4" s="49">
        <v>1.85520032364485E-8</v>
      </c>
      <c r="S4" s="50">
        <v>-2.3637777501222699E-3</v>
      </c>
      <c r="T4" s="49">
        <v>5.6038134226163501E-2</v>
      </c>
      <c r="U4" s="49">
        <v>4.5910169536422897E-12</v>
      </c>
      <c r="V4" s="50">
        <v>-2.4630850191038598E-3</v>
      </c>
    </row>
    <row r="5" spans="1:22" x14ac:dyDescent="0.25">
      <c r="A5" t="s">
        <v>323</v>
      </c>
      <c r="B5" s="48">
        <v>5.5156529215058599E-2</v>
      </c>
      <c r="C5" s="49">
        <v>2.1630884055580099E-15</v>
      </c>
      <c r="D5" s="49">
        <v>-3.7667994657264101E-3</v>
      </c>
      <c r="E5" s="48">
        <v>8.4874691187445395E-2</v>
      </c>
      <c r="F5" s="49">
        <v>1.1469801759525499E-9</v>
      </c>
      <c r="G5" s="49">
        <v>-7.5866276676575103E-3</v>
      </c>
      <c r="H5" s="48">
        <v>4.79853264659807E-2</v>
      </c>
      <c r="I5" s="49">
        <v>6.9309200678999604E-13</v>
      </c>
      <c r="J5" s="49">
        <v>-4.9699102153984596E-3</v>
      </c>
      <c r="K5" s="48">
        <v>1.4507365907592E-3</v>
      </c>
      <c r="L5" s="49">
        <v>5.9248963022677803E-18</v>
      </c>
      <c r="M5" s="50">
        <v>4.4222729773492402E-4</v>
      </c>
      <c r="N5" s="49">
        <v>0.161729687978763</v>
      </c>
      <c r="O5" s="49">
        <v>1.64995101732362E-12</v>
      </c>
      <c r="P5" s="50">
        <v>-1.06653259936343E-2</v>
      </c>
      <c r="Q5" s="49">
        <v>7.1999894098156006E-2</v>
      </c>
      <c r="R5" s="49">
        <v>1.8716864606769299E-12</v>
      </c>
      <c r="S5" s="50">
        <v>-5.8820120675638597E-3</v>
      </c>
      <c r="T5" s="49">
        <v>3.5633779627491598E-2</v>
      </c>
      <c r="U5" s="49">
        <v>5.23501885240437E-16</v>
      </c>
      <c r="V5" s="50">
        <v>-2.8942150377732801E-3</v>
      </c>
    </row>
    <row r="6" spans="1:22" x14ac:dyDescent="0.25">
      <c r="A6" t="s">
        <v>324</v>
      </c>
      <c r="B6" s="48">
        <v>0.118643019865174</v>
      </c>
      <c r="C6" s="49">
        <v>1.53176929985171E-13</v>
      </c>
      <c r="D6" s="49">
        <v>-5.9522715855161402E-3</v>
      </c>
      <c r="E6" s="48">
        <v>0.141359062193636</v>
      </c>
      <c r="F6" s="49">
        <v>1.96912656857623E-8</v>
      </c>
      <c r="G6" s="49">
        <v>-1.0548946793144399E-2</v>
      </c>
      <c r="H6" s="48">
        <v>6.2815291708438997E-2</v>
      </c>
      <c r="I6" s="49">
        <v>6.1362950277735796E-11</v>
      </c>
      <c r="J6" s="49">
        <v>-6.1265306953242997E-3</v>
      </c>
      <c r="K6" s="48">
        <v>2.46861204653335E-2</v>
      </c>
      <c r="L6" s="49">
        <v>1.06242840665451E-15</v>
      </c>
      <c r="M6" s="50">
        <v>-1.9654649062652201E-3</v>
      </c>
      <c r="N6" s="49">
        <v>0.16276413458729999</v>
      </c>
      <c r="O6" s="49">
        <v>8.4040928450107197E-11</v>
      </c>
      <c r="P6" s="50">
        <v>-1.1527794451848801E-2</v>
      </c>
      <c r="Q6" s="49">
        <v>0.10428847379935401</v>
      </c>
      <c r="R6" s="49">
        <v>1.05274582794823E-10</v>
      </c>
      <c r="S6" s="50">
        <v>-7.6272107292484599E-3</v>
      </c>
      <c r="T6" s="49">
        <v>0.100945637325425</v>
      </c>
      <c r="U6" s="49">
        <v>4.2611651298712601E-14</v>
      </c>
      <c r="V6" s="50">
        <v>-5.24845206623993E-3</v>
      </c>
    </row>
    <row r="7" spans="1:22" x14ac:dyDescent="0.25">
      <c r="A7" t="s">
        <v>325</v>
      </c>
      <c r="B7" s="48">
        <v>9.2554467789496497E-2</v>
      </c>
      <c r="C7" s="49">
        <v>1.6057488687185299E-14</v>
      </c>
      <c r="D7" s="49">
        <v>-5.6695743454649797E-3</v>
      </c>
      <c r="E7" s="48">
        <v>0.135168256531153</v>
      </c>
      <c r="F7" s="49">
        <v>2.8332875247875501E-9</v>
      </c>
      <c r="G7" s="49">
        <v>-1.11243526656239E-2</v>
      </c>
      <c r="H7" s="48">
        <v>5.9038658196143803E-2</v>
      </c>
      <c r="I7" s="49">
        <v>5.5575370978153301E-12</v>
      </c>
      <c r="J7" s="49">
        <v>-6.4053118803884699E-3</v>
      </c>
      <c r="K7" s="48">
        <v>1.0312682667588899E-2</v>
      </c>
      <c r="L7" s="49">
        <v>8.3718129225375297E-17</v>
      </c>
      <c r="M7" s="50">
        <v>-1.36998186164907E-3</v>
      </c>
      <c r="N7" s="49">
        <v>0.14201676913262701</v>
      </c>
      <c r="O7" s="49">
        <v>1.0912964823647599E-11</v>
      </c>
      <c r="P7" s="50">
        <v>-1.16125286851591E-2</v>
      </c>
      <c r="Q7" s="49">
        <v>9.9041209522493706E-2</v>
      </c>
      <c r="R7" s="49">
        <v>1.0620795001475499E-11</v>
      </c>
      <c r="S7" s="50">
        <v>-8.0157779041819897E-3</v>
      </c>
      <c r="T7" s="49">
        <v>6.9349245680871696E-2</v>
      </c>
      <c r="U7" s="49">
        <v>4.5023654328994897E-15</v>
      </c>
      <c r="V7" s="50">
        <v>-4.6913566128906703E-3</v>
      </c>
    </row>
    <row r="8" spans="1:22" x14ac:dyDescent="0.25">
      <c r="A8" t="s">
        <v>326</v>
      </c>
      <c r="B8" s="48">
        <v>0.17121792276470199</v>
      </c>
      <c r="C8" s="49">
        <v>3.290557613612E-12</v>
      </c>
      <c r="D8" s="49">
        <v>-6.7956311995868704E-3</v>
      </c>
      <c r="E8" s="48">
        <v>0.18015429562113999</v>
      </c>
      <c r="F8" s="49">
        <v>2.0019611683436099E-7</v>
      </c>
      <c r="G8" s="49">
        <v>-1.13178291163106E-2</v>
      </c>
      <c r="H8" s="48">
        <v>9.1235223274346605E-2</v>
      </c>
      <c r="I8" s="49">
        <v>1.41400676614877E-9</v>
      </c>
      <c r="J8" s="49">
        <v>-7.0170850459719504E-3</v>
      </c>
      <c r="K8" s="48">
        <v>5.8511380468207301E-2</v>
      </c>
      <c r="L8" s="49">
        <v>3.7377041576229403E-14</v>
      </c>
      <c r="M8" s="50">
        <v>-2.8757596869325901E-3</v>
      </c>
      <c r="N8" s="49">
        <v>0.18778322168169001</v>
      </c>
      <c r="O8" s="49">
        <v>1.62823592505063E-9</v>
      </c>
      <c r="P8" s="50">
        <v>-1.17676246550642E-2</v>
      </c>
      <c r="Q8" s="49">
        <v>0.14252223562871899</v>
      </c>
      <c r="R8" s="49">
        <v>1.89611809274617E-9</v>
      </c>
      <c r="S8" s="50">
        <v>-8.4738827374848894E-3</v>
      </c>
      <c r="T8" s="49">
        <v>0.15100992248665299</v>
      </c>
      <c r="U8" s="49">
        <v>1.0219727636326099E-12</v>
      </c>
      <c r="V8" s="50">
        <v>-6.1007572903966504E-3</v>
      </c>
    </row>
    <row r="9" spans="1:22" x14ac:dyDescent="0.25">
      <c r="A9" t="s">
        <v>81</v>
      </c>
      <c r="B9" s="48">
        <v>8.9397345106895801E-2</v>
      </c>
      <c r="C9" s="49">
        <v>9.2556449879262803E-5</v>
      </c>
      <c r="D9" s="49">
        <v>-0.18389065040239999</v>
      </c>
      <c r="E9" s="48">
        <v>0.177884211369635</v>
      </c>
      <c r="F9" s="49">
        <v>3.17558462037366E-3</v>
      </c>
      <c r="G9" s="49">
        <v>-0.42116441652950498</v>
      </c>
      <c r="H9" s="48">
        <v>0.175087465854464</v>
      </c>
      <c r="I9" s="49">
        <v>2.9550888516732701E-4</v>
      </c>
      <c r="J9" s="49">
        <v>-0.36403668211637502</v>
      </c>
      <c r="K9" s="48">
        <v>5.6596621651531696E-4</v>
      </c>
      <c r="L9" s="49">
        <v>3.3990801946957101E-5</v>
      </c>
      <c r="M9" s="50">
        <v>1.0591801220493399E-2</v>
      </c>
      <c r="N9" s="49">
        <v>0.103403651995324</v>
      </c>
      <c r="O9" s="49">
        <v>1.7621375304144799E-3</v>
      </c>
      <c r="P9" s="50">
        <v>-0.32701712931641003</v>
      </c>
      <c r="Q9" s="49">
        <v>0.20977123142915499</v>
      </c>
      <c r="R9" s="49">
        <v>2.6843159657742198E-4</v>
      </c>
      <c r="S9" s="50">
        <v>-0.384996028179729</v>
      </c>
      <c r="T9" s="49">
        <v>2.9534440205023899E-2</v>
      </c>
      <c r="U9" s="49">
        <v>1.4325975574219199E-4</v>
      </c>
      <c r="V9" s="50">
        <v>-0.101038647830814</v>
      </c>
    </row>
    <row r="10" spans="1:22" x14ac:dyDescent="0.25">
      <c r="A10" t="s">
        <v>327</v>
      </c>
      <c r="B10" s="48">
        <v>8.3429530705912899E-2</v>
      </c>
      <c r="C10" s="49">
        <v>2.36084594436643E-12</v>
      </c>
      <c r="D10" s="49">
        <v>-2.62412167592058E-3</v>
      </c>
      <c r="E10" s="48">
        <v>0.197311168071724</v>
      </c>
      <c r="F10" s="49">
        <v>5.6502424324540702E-8</v>
      </c>
      <c r="G10" s="49">
        <v>-6.55217568677487E-3</v>
      </c>
      <c r="H10" s="48">
        <v>0.30975653355190902</v>
      </c>
      <c r="I10" s="49">
        <v>2.4221494525484199E-11</v>
      </c>
      <c r="J10" s="49">
        <v>-7.1524459888049801E-3</v>
      </c>
      <c r="K10" s="48">
        <v>1.56587316067235E-2</v>
      </c>
      <c r="L10" s="49">
        <v>2.1921488537305399E-14</v>
      </c>
      <c r="M10" s="50">
        <v>8.2296163162141802E-4</v>
      </c>
      <c r="N10" s="49">
        <v>3.9608021839922798E-2</v>
      </c>
      <c r="O10" s="49">
        <v>3.6119910098724899E-9</v>
      </c>
      <c r="P10" s="50">
        <v>-2.98965358993767E-3</v>
      </c>
      <c r="Q10" s="49">
        <v>0.31563731538200901</v>
      </c>
      <c r="R10" s="49">
        <v>5.9473262437829695E-11</v>
      </c>
      <c r="S10" s="50">
        <v>-6.9759632801744704E-3</v>
      </c>
      <c r="T10" s="49">
        <v>8.7297307455912205E-3</v>
      </c>
      <c r="U10" s="49">
        <v>1.5024649200023301E-12</v>
      </c>
      <c r="V10" s="50">
        <v>-8.1142859498021505E-4</v>
      </c>
    </row>
    <row r="11" spans="1:22" x14ac:dyDescent="0.25">
      <c r="A11" t="s">
        <v>82</v>
      </c>
      <c r="B11" s="48">
        <v>2.36750889191195E-2</v>
      </c>
      <c r="C11" s="49">
        <v>1.2124498541748201E-3</v>
      </c>
      <c r="D11" s="49">
        <v>-0.11153253391884201</v>
      </c>
      <c r="E11" s="48">
        <v>7.1249763419781495E-2</v>
      </c>
      <c r="F11" s="49">
        <v>2.6776428737643399E-2</v>
      </c>
      <c r="G11" s="49">
        <v>-0.31414713603757899</v>
      </c>
      <c r="H11" s="48">
        <v>0.113860008044878</v>
      </c>
      <c r="I11" s="49">
        <v>1.77657531266082E-3</v>
      </c>
      <c r="J11" s="49">
        <v>-0.34598848545042099</v>
      </c>
      <c r="K11" s="48">
        <v>6.1932542589614101E-2</v>
      </c>
      <c r="L11" s="49">
        <v>7.0666971260149403E-4</v>
      </c>
      <c r="M11" s="50">
        <v>0.130584744630029</v>
      </c>
      <c r="N11" s="49">
        <v>5.15974117422381E-2</v>
      </c>
      <c r="O11" s="49">
        <v>9.4248436207939705E-3</v>
      </c>
      <c r="P11" s="50">
        <v>-0.27225442246526299</v>
      </c>
      <c r="Q11" s="49">
        <v>0.11654621624655601</v>
      </c>
      <c r="R11" s="49">
        <v>2.4650397909588601E-3</v>
      </c>
      <c r="S11" s="50">
        <v>-0.33821338888094898</v>
      </c>
      <c r="T11" s="49">
        <v>6.1319429088112698E-4</v>
      </c>
      <c r="U11" s="49">
        <v>1.7387300398335E-3</v>
      </c>
      <c r="V11" s="50">
        <v>-1.7158551661632101E-2</v>
      </c>
    </row>
    <row r="12" spans="1:22" x14ac:dyDescent="0.25">
      <c r="A12" t="s">
        <v>328</v>
      </c>
      <c r="B12" s="48">
        <v>9.1969768632545607E-2</v>
      </c>
      <c r="C12" s="49">
        <v>1.16416113168668E-11</v>
      </c>
      <c r="D12" s="49">
        <v>-1.6351733085025E-3</v>
      </c>
      <c r="E12" s="48">
        <v>0.13775573291324</v>
      </c>
      <c r="F12" s="49">
        <v>4.5887033550827703E-7</v>
      </c>
      <c r="G12" s="49">
        <v>-3.2492394315430302E-3</v>
      </c>
      <c r="H12" s="48">
        <v>0.27692230467665302</v>
      </c>
      <c r="I12" s="49">
        <v>1.64275646152254E-10</v>
      </c>
      <c r="J12" s="49">
        <v>-4.0136591834509299E-3</v>
      </c>
      <c r="K12" s="48">
        <v>1.0300324230374899E-2</v>
      </c>
      <c r="L12" s="49">
        <v>1.46548721490516E-13</v>
      </c>
      <c r="M12" s="50">
        <v>3.9613564208784398E-4</v>
      </c>
      <c r="N12" s="49">
        <v>4.2590309196148902E-2</v>
      </c>
      <c r="O12" s="49">
        <v>1.6669179162787198E-8</v>
      </c>
      <c r="P12" s="50">
        <v>-1.83993238629567E-3</v>
      </c>
      <c r="Q12" s="49">
        <v>0.262593243872486</v>
      </c>
      <c r="R12" s="49">
        <v>5.1294829662011701E-10</v>
      </c>
      <c r="S12" s="50">
        <v>-3.7763215212974601E-3</v>
      </c>
      <c r="T12" s="49">
        <v>2.0514602938656E-2</v>
      </c>
      <c r="U12" s="49">
        <v>7.3130134414410698E-12</v>
      </c>
      <c r="V12" s="50">
        <v>-7.3824177287320505E-4</v>
      </c>
    </row>
    <row r="13" spans="1:22" x14ac:dyDescent="0.25">
      <c r="A13" t="s">
        <v>104</v>
      </c>
      <c r="B13" s="48">
        <v>0.38729582175280503</v>
      </c>
      <c r="C13" s="49">
        <v>1.4972657571390201E-14</v>
      </c>
      <c r="D13" s="49">
        <v>-0.12544209863816999</v>
      </c>
      <c r="E13" s="48">
        <v>0.38341787862376098</v>
      </c>
      <c r="F13" s="49">
        <v>1.5449901401768701E-9</v>
      </c>
      <c r="G13" s="49">
        <v>-0.202648650978901</v>
      </c>
      <c r="H13" s="48">
        <v>0.16358288580658301</v>
      </c>
      <c r="I13" s="49">
        <v>4.2014641711209098E-11</v>
      </c>
      <c r="J13" s="49">
        <v>-0.115321722034692</v>
      </c>
      <c r="K13" s="48">
        <v>0.159441970186083</v>
      </c>
      <c r="L13" s="49">
        <v>6.6202967610331495E-16</v>
      </c>
      <c r="M13" s="50">
        <v>-5.8264021977622697E-2</v>
      </c>
      <c r="N13" s="49">
        <v>0.369009167382787</v>
      </c>
      <c r="O13" s="49">
        <v>1.34567668041859E-11</v>
      </c>
      <c r="P13" s="50">
        <v>-0.202463018789345</v>
      </c>
      <c r="Q13" s="49">
        <v>0.27418344451954502</v>
      </c>
      <c r="R13" s="49">
        <v>2.9852324494206698E-11</v>
      </c>
      <c r="S13" s="50">
        <v>-0.144254199948326</v>
      </c>
      <c r="T13" s="49">
        <v>0.36890292592936702</v>
      </c>
      <c r="U13" s="49">
        <v>4.6317896351391199E-15</v>
      </c>
      <c r="V13" s="50">
        <v>-0.117031769288992</v>
      </c>
    </row>
    <row r="14" spans="1:22" x14ac:dyDescent="0.25">
      <c r="A14" t="s">
        <v>109</v>
      </c>
      <c r="B14" s="48">
        <v>4.6197891888895E-4</v>
      </c>
      <c r="C14" s="49">
        <v>2.8861057807347702E-12</v>
      </c>
      <c r="D14" s="49">
        <v>-1.79073497577991E-3</v>
      </c>
      <c r="E14" s="48">
        <v>2.5135793056600301E-2</v>
      </c>
      <c r="F14" s="49">
        <v>3.3399653539386098E-7</v>
      </c>
      <c r="G14" s="49">
        <v>-2.1446289534740599E-2</v>
      </c>
      <c r="H14" s="48">
        <v>8.9962506064618294E-2</v>
      </c>
      <c r="I14" s="49">
        <v>1.5370533474296901E-10</v>
      </c>
      <c r="J14" s="49">
        <v>-3.53485244980766E-2</v>
      </c>
      <c r="K14" s="48">
        <v>3.8312061535669101E-2</v>
      </c>
      <c r="L14" s="49">
        <v>6.6842687255764399E-15</v>
      </c>
      <c r="M14" s="50">
        <v>1.18049792279865E-2</v>
      </c>
      <c r="N14" s="49">
        <v>2.0710722022070499E-2</v>
      </c>
      <c r="O14" s="49">
        <v>5.2234452693388602E-9</v>
      </c>
      <c r="P14" s="50">
        <v>1.9825451281609899E-2</v>
      </c>
      <c r="Q14" s="49">
        <v>7.3635529829941898E-2</v>
      </c>
      <c r="R14" s="49">
        <v>5.34856386399709E-10</v>
      </c>
      <c r="S14" s="50">
        <v>-3.0899389026492498E-2</v>
      </c>
      <c r="T14" s="49">
        <v>1.6570074438121401E-2</v>
      </c>
      <c r="U14" s="49">
        <v>7.6608149861019002E-13</v>
      </c>
      <c r="V14" s="50">
        <v>1.025199255968E-2</v>
      </c>
    </row>
    <row r="15" spans="1:22" x14ac:dyDescent="0.25">
      <c r="A15" t="s">
        <v>105</v>
      </c>
      <c r="B15" s="48">
        <v>0.31127106615267702</v>
      </c>
      <c r="C15" s="49">
        <v>2.3303902071239899E-14</v>
      </c>
      <c r="D15" s="49">
        <v>-0.245981833562327</v>
      </c>
      <c r="E15" s="48">
        <v>0.30673183764721801</v>
      </c>
      <c r="F15" s="49">
        <v>2.9762010235731999E-9</v>
      </c>
      <c r="G15" s="49">
        <v>-0.39645939860916701</v>
      </c>
      <c r="H15" s="48">
        <v>0.126529783773112</v>
      </c>
      <c r="I15" s="49">
        <v>3.8517523842393503E-11</v>
      </c>
      <c r="J15" s="49">
        <v>-0.221845345684442</v>
      </c>
      <c r="K15" s="48">
        <v>0.109071110536178</v>
      </c>
      <c r="L15" s="49">
        <v>6.1725922193653405E-16</v>
      </c>
      <c r="M15" s="50">
        <v>-0.105406102409905</v>
      </c>
      <c r="N15" s="49">
        <v>0.360437056068661</v>
      </c>
      <c r="O15" s="49">
        <v>9.3500314533431594E-12</v>
      </c>
      <c r="P15" s="50">
        <v>-0.43767687381585202</v>
      </c>
      <c r="Q15" s="49">
        <v>0.21636997112182499</v>
      </c>
      <c r="R15" s="49">
        <v>3.6949548936697998E-11</v>
      </c>
      <c r="S15" s="50">
        <v>-0.280296773454422</v>
      </c>
      <c r="T15" s="49">
        <v>0.300458619923338</v>
      </c>
      <c r="U15" s="49">
        <v>6.3208130425201602E-15</v>
      </c>
      <c r="V15" s="50">
        <v>-0.23102118515012099</v>
      </c>
    </row>
    <row r="16" spans="1:22" x14ac:dyDescent="0.25">
      <c r="A16" t="s">
        <v>106</v>
      </c>
      <c r="B16" s="48">
        <v>2.2053824888330801E-2</v>
      </c>
      <c r="C16" s="49">
        <v>5.6698287915545098E-13</v>
      </c>
      <c r="D16" s="49">
        <v>2.3292089800118598E-2</v>
      </c>
      <c r="E16" s="48">
        <v>1.3999528333753901E-3</v>
      </c>
      <c r="F16" s="49">
        <v>1.99976575781405E-7</v>
      </c>
      <c r="G16" s="49">
        <v>9.5281553316813403E-3</v>
      </c>
      <c r="H16" s="48">
        <v>1.8406211928412099E-2</v>
      </c>
      <c r="I16" s="49">
        <v>8.2412003348208906E-11</v>
      </c>
      <c r="J16" s="49">
        <v>-3.01001725247582E-2</v>
      </c>
      <c r="K16" s="48">
        <v>0.13957039594881199</v>
      </c>
      <c r="L16" s="49">
        <v>5.6013528516517902E-16</v>
      </c>
      <c r="M16" s="50">
        <v>4.2417042033712701E-2</v>
      </c>
      <c r="N16" s="49">
        <v>3.2329578782604798E-2</v>
      </c>
      <c r="O16" s="49">
        <v>8.9051137494569196E-10</v>
      </c>
      <c r="P16" s="50">
        <v>4.6630679392219897E-2</v>
      </c>
      <c r="Q16" s="49">
        <v>6.5893902758197096E-3</v>
      </c>
      <c r="R16" s="49">
        <v>3.06500625759199E-10</v>
      </c>
      <c r="S16" s="50">
        <v>-1.7401034071220602E-2</v>
      </c>
      <c r="T16" s="49">
        <v>7.1612070217428894E-2</v>
      </c>
      <c r="U16" s="49">
        <v>9.9958896897961196E-14</v>
      </c>
      <c r="V16" s="50">
        <v>4.0122263416541598E-2</v>
      </c>
    </row>
    <row r="17" spans="1:22" x14ac:dyDescent="0.25">
      <c r="A17" t="s">
        <v>73</v>
      </c>
      <c r="B17" s="48">
        <v>7.1256422077917797E-2</v>
      </c>
      <c r="C17" s="49">
        <v>3.4108835191707499E-15</v>
      </c>
      <c r="D17" s="49">
        <v>1.6968647091909501E-3</v>
      </c>
      <c r="E17" s="48">
        <v>0.120584358055858</v>
      </c>
      <c r="F17" s="49">
        <v>1.7862661591232199E-9</v>
      </c>
      <c r="G17" s="49">
        <v>3.5839862198892001E-3</v>
      </c>
      <c r="H17" s="48">
        <v>0.109024680456743</v>
      </c>
      <c r="I17" s="49">
        <v>8.3879697089567701E-13</v>
      </c>
      <c r="J17" s="49">
        <v>2.96905268201889E-3</v>
      </c>
      <c r="K17" s="48">
        <v>1.7656068233297299E-2</v>
      </c>
      <c r="L17" s="49">
        <v>8.37603198571823E-18</v>
      </c>
      <c r="M17" s="50">
        <v>-6.1144787530906805E-4</v>
      </c>
      <c r="N17" s="49">
        <v>0.101857739969831</v>
      </c>
      <c r="O17" s="49">
        <v>4.8048999959492201E-12</v>
      </c>
      <c r="P17" s="50">
        <v>3.3545746011321102E-3</v>
      </c>
      <c r="Q17" s="49">
        <v>0.13413994363208301</v>
      </c>
      <c r="R17" s="49">
        <v>2.2590486314729502E-12</v>
      </c>
      <c r="S17" s="50">
        <v>3.1820003161672E-3</v>
      </c>
      <c r="T17" s="49">
        <v>3.2440377806927503E-2</v>
      </c>
      <c r="U17" s="49">
        <v>9.24595646592656E-16</v>
      </c>
      <c r="V17" s="50">
        <v>1.09447029495784E-3</v>
      </c>
    </row>
    <row r="18" spans="1:22" x14ac:dyDescent="0.25">
      <c r="A18" t="s">
        <v>329</v>
      </c>
      <c r="B18" s="48">
        <v>1.9432380238771699E-2</v>
      </c>
      <c r="C18" s="49">
        <v>1.9449784975639199E-10</v>
      </c>
      <c r="D18" s="49">
        <v>-6.6621821187427599E-2</v>
      </c>
      <c r="E18" s="48">
        <v>9.1283055993925406E-3</v>
      </c>
      <c r="F18" s="49">
        <v>1.96968268338894E-5</v>
      </c>
      <c r="G18" s="49">
        <v>-7.4136865107048602E-2</v>
      </c>
      <c r="H18" s="48">
        <v>2.1458494175007302E-5</v>
      </c>
      <c r="I18" s="49">
        <v>6.6977356947701396E-8</v>
      </c>
      <c r="J18" s="49">
        <v>-3.1316513291359902E-3</v>
      </c>
      <c r="K18" s="48">
        <v>0.18698114916237199</v>
      </c>
      <c r="L18" s="49">
        <v>7.3685756162582699E-14</v>
      </c>
      <c r="M18" s="50">
        <v>-0.149599327852938</v>
      </c>
      <c r="N18" s="49">
        <v>1.9572582268285801E-2</v>
      </c>
      <c r="O18" s="49">
        <v>5.4486940575912696E-7</v>
      </c>
      <c r="P18" s="50">
        <v>0.110556120136965</v>
      </c>
      <c r="Q18" s="49">
        <v>1.5066794893137999E-3</v>
      </c>
      <c r="R18" s="49">
        <v>1.5449043971915401E-7</v>
      </c>
      <c r="S18" s="50">
        <v>-2.5354198481050499E-2</v>
      </c>
      <c r="T18" s="49">
        <v>3.3754560096508297E-2</v>
      </c>
      <c r="U18" s="49">
        <v>3.6496217579720599E-11</v>
      </c>
      <c r="V18" s="50">
        <v>-8.3935473045119599E-2</v>
      </c>
    </row>
    <row r="19" spans="1:22" x14ac:dyDescent="0.25">
      <c r="A19" t="s">
        <v>529</v>
      </c>
      <c r="B19" s="48">
        <v>0.25428327264837303</v>
      </c>
      <c r="C19" s="49">
        <v>9.1597107601725797E-9</v>
      </c>
      <c r="D19" s="49">
        <v>-9.0789938658988198E-2</v>
      </c>
      <c r="E19" s="48">
        <v>0.31865970630905699</v>
      </c>
      <c r="F19" s="49">
        <v>6.19975641977816E-12</v>
      </c>
      <c r="G19" s="49">
        <v>-8.8547652382327299E-2</v>
      </c>
      <c r="H19" s="48">
        <v>3.1164228664026399E-2</v>
      </c>
      <c r="I19" s="49">
        <v>2.59430593447371E-15</v>
      </c>
      <c r="J19" s="49">
        <v>-1.4170938568558999E-2</v>
      </c>
      <c r="K19" s="48">
        <v>0.14545104295185299</v>
      </c>
      <c r="L19" s="49">
        <v>2.3408285508566699E-10</v>
      </c>
      <c r="M19" s="50">
        <v>-6.9928923012265998E-2</v>
      </c>
      <c r="N19" s="49">
        <v>0.347743250299062</v>
      </c>
      <c r="O19" s="49">
        <v>1.14698305180815E-11</v>
      </c>
      <c r="P19" s="50">
        <v>-8.9373444564075394E-2</v>
      </c>
      <c r="Q19" s="49">
        <v>0.12687274496520501</v>
      </c>
      <c r="R19" s="49">
        <v>8.0405149620205199E-14</v>
      </c>
      <c r="S19" s="50">
        <v>-3.7757495429140302E-2</v>
      </c>
      <c r="T19" s="49">
        <v>0.22909985423870199</v>
      </c>
      <c r="U19" s="49">
        <v>1.08405216054586E-13</v>
      </c>
      <c r="V19" s="50">
        <v>-5.3076906311364698E-2</v>
      </c>
    </row>
    <row r="20" spans="1:22" x14ac:dyDescent="0.25">
      <c r="A20" t="s">
        <v>530</v>
      </c>
      <c r="B20" s="48">
        <v>0.245421036416997</v>
      </c>
      <c r="C20" s="49">
        <v>9.0717183205923798E-9</v>
      </c>
      <c r="D20" s="49">
        <v>-9.9719152578372106E-2</v>
      </c>
      <c r="E20" s="48">
        <v>0.26935405313329502</v>
      </c>
      <c r="F20" s="49">
        <v>1.0012268352397301E-11</v>
      </c>
      <c r="G20" s="49">
        <v>-9.1016282466107906E-2</v>
      </c>
      <c r="H20" s="48">
        <v>6.9884590873127206E-2</v>
      </c>
      <c r="I20" s="49">
        <v>1.4215750819651799E-15</v>
      </c>
      <c r="J20" s="49">
        <v>-2.3724933152429201E-2</v>
      </c>
      <c r="K20" s="48">
        <v>0.38863777468130101</v>
      </c>
      <c r="L20" s="49">
        <v>8.9126572519851193E-12</v>
      </c>
      <c r="M20" s="50">
        <v>-0.127795271468821</v>
      </c>
      <c r="N20" s="49">
        <v>0.30776699471903501</v>
      </c>
      <c r="O20" s="49">
        <v>1.6846829752275799E-11</v>
      </c>
      <c r="P20" s="50">
        <v>-9.4001335451523602E-2</v>
      </c>
      <c r="Q20" s="49">
        <v>0.29471261326635301</v>
      </c>
      <c r="R20" s="49">
        <v>1.0085542336500599E-14</v>
      </c>
      <c r="S20" s="50">
        <v>-6.4337211204260197E-2</v>
      </c>
      <c r="T20" s="49">
        <v>0.34991578424602898</v>
      </c>
      <c r="U20" s="49">
        <v>2.10855526374719E-14</v>
      </c>
      <c r="V20" s="50">
        <v>-7.3336270663508202E-2</v>
      </c>
    </row>
    <row r="21" spans="1:22" x14ac:dyDescent="0.25">
      <c r="A21" t="s">
        <v>531</v>
      </c>
      <c r="B21" s="48">
        <v>7.4598248446278104E-2</v>
      </c>
      <c r="C21" s="49">
        <v>2.9629831414021202E-8</v>
      </c>
      <c r="D21" s="49">
        <v>-0.38775709796617802</v>
      </c>
      <c r="E21" s="48">
        <v>1.43605089477702E-2</v>
      </c>
      <c r="F21" s="49">
        <v>6.8532685675448004E-11</v>
      </c>
      <c r="G21" s="49">
        <v>-0.14822279768510799</v>
      </c>
      <c r="H21" s="48">
        <v>4.0541773293874999E-3</v>
      </c>
      <c r="I21" s="49">
        <v>8.5697893151109695E-16</v>
      </c>
      <c r="J21" s="49">
        <v>4.0303096018675398E-2</v>
      </c>
      <c r="K21" s="48">
        <v>1.37259705129056E-3</v>
      </c>
      <c r="L21" s="49">
        <v>5.6271113289963695E-10</v>
      </c>
      <c r="M21" s="50">
        <v>5.3565672930140501E-2</v>
      </c>
      <c r="N21" s="49">
        <v>3.63922937172899E-2</v>
      </c>
      <c r="O21" s="49">
        <v>1.44008771983238E-10</v>
      </c>
      <c r="P21" s="50">
        <v>-0.22798195371067301</v>
      </c>
      <c r="Q21" s="49">
        <v>3.9774162756292001E-3</v>
      </c>
      <c r="R21" s="49">
        <v>9.0334211113318302E-14</v>
      </c>
      <c r="S21" s="50">
        <v>5.27152351673024E-2</v>
      </c>
      <c r="T21" s="49">
        <v>1.0936399841371201E-3</v>
      </c>
      <c r="U21" s="49">
        <v>3.6338904052160801E-13</v>
      </c>
      <c r="V21" s="50">
        <v>-2.8916584812031999E-2</v>
      </c>
    </row>
    <row r="22" spans="1:22" x14ac:dyDescent="0.25">
      <c r="A22" t="s">
        <v>532</v>
      </c>
      <c r="B22" s="48">
        <v>0.234556167930529</v>
      </c>
      <c r="C22" s="49">
        <v>9.2643596881434396E-9</v>
      </c>
      <c r="D22" s="49">
        <v>-0.192748012526995</v>
      </c>
      <c r="E22" s="48">
        <v>9.4213812630638299E-2</v>
      </c>
      <c r="F22" s="49">
        <v>7.1888244712750002E-11</v>
      </c>
      <c r="G22" s="49">
        <v>-0.106428616937997</v>
      </c>
      <c r="H22" s="48">
        <v>0.27345878178682198</v>
      </c>
      <c r="I22" s="49">
        <v>1.3652260341290201E-16</v>
      </c>
      <c r="J22" s="49">
        <v>-9.2790606803589401E-2</v>
      </c>
      <c r="K22" s="48">
        <v>0.17499281287417401</v>
      </c>
      <c r="L22" s="49">
        <v>1.2150409843127899E-10</v>
      </c>
      <c r="M22" s="50">
        <v>-0.16954936948440899</v>
      </c>
      <c r="N22" s="49">
        <v>0.162310485528602</v>
      </c>
      <c r="O22" s="49">
        <v>8.8618489721278204E-11</v>
      </c>
      <c r="P22" s="50">
        <v>-0.134970881287167</v>
      </c>
      <c r="Q22" s="49">
        <v>0.34045247102621301</v>
      </c>
      <c r="R22" s="49">
        <v>4.8982053800840102E-15</v>
      </c>
      <c r="S22" s="50">
        <v>-0.13672090011151999</v>
      </c>
      <c r="T22" s="49">
        <v>0.30690396705213702</v>
      </c>
      <c r="U22" s="49">
        <v>3.1176544023030103E-14</v>
      </c>
      <c r="V22" s="50">
        <v>-0.13579447459558799</v>
      </c>
    </row>
    <row r="23" spans="1:22" x14ac:dyDescent="0.25">
      <c r="A23" t="s">
        <v>533</v>
      </c>
      <c r="B23" s="48">
        <v>0.26958787289453401</v>
      </c>
      <c r="C23" s="49">
        <v>1.7912335430411301E-10</v>
      </c>
      <c r="D23" s="49">
        <v>-3.0064147316019398</v>
      </c>
      <c r="E23" s="48">
        <v>7.1305555633117607E-2</v>
      </c>
      <c r="F23" s="49">
        <v>9.5233595558154501E-13</v>
      </c>
      <c r="G23" s="49">
        <v>-1.3470851485064499</v>
      </c>
      <c r="H23" s="48">
        <v>0.26273494802025599</v>
      </c>
      <c r="I23" s="49">
        <v>1.2190759906683401E-18</v>
      </c>
      <c r="J23" s="49">
        <v>-1.3232723406873901</v>
      </c>
      <c r="K23" s="48">
        <v>3.4598489084131497E-2</v>
      </c>
      <c r="L23" s="49">
        <v>7.06231920968443E-12</v>
      </c>
      <c r="M23" s="50">
        <v>-1.0968490787443901</v>
      </c>
      <c r="N23" s="49">
        <v>0.14989563166053699</v>
      </c>
      <c r="O23" s="49">
        <v>1.3344642403217699E-12</v>
      </c>
      <c r="P23" s="50">
        <v>-1.88709393348456</v>
      </c>
      <c r="Q23" s="49">
        <v>0.192334022183652</v>
      </c>
      <c r="R23" s="49">
        <v>2.46534041750829E-16</v>
      </c>
      <c r="S23" s="50">
        <v>-1.4950886879614</v>
      </c>
      <c r="T23" s="49">
        <v>0.20202299933126999</v>
      </c>
      <c r="U23" s="49">
        <v>1.0183402848291101E-15</v>
      </c>
      <c r="V23" s="50">
        <v>-1.60292606259686</v>
      </c>
    </row>
    <row r="24" spans="1:22" x14ac:dyDescent="0.25">
      <c r="A24" t="s">
        <v>534</v>
      </c>
      <c r="B24" s="48">
        <v>4.1050867000710103E-2</v>
      </c>
      <c r="C24" s="49">
        <v>2.5016427945154899E-9</v>
      </c>
      <c r="D24" s="49">
        <v>-9.1143815850711005E-2</v>
      </c>
      <c r="E24" s="48">
        <v>2.78602791245584E-2</v>
      </c>
      <c r="F24" s="49">
        <v>1.8656783002343902E-12</v>
      </c>
      <c r="G24" s="49">
        <v>-6.5417421309201196E-2</v>
      </c>
      <c r="H24" s="48">
        <v>7.8413046586331605E-3</v>
      </c>
      <c r="I24" s="49">
        <v>1.7724679447703501E-17</v>
      </c>
      <c r="J24" s="49">
        <v>-1.7760361509403098E-2</v>
      </c>
      <c r="K24" s="48">
        <v>1.6041664563792701E-2</v>
      </c>
      <c r="L24" s="49">
        <v>1.09857017493723E-11</v>
      </c>
      <c r="M24" s="50">
        <v>-5.80243586191133E-2</v>
      </c>
      <c r="N24" s="49">
        <v>3.79869474151764E-2</v>
      </c>
      <c r="O24" s="49">
        <v>5.1138729583862999E-12</v>
      </c>
      <c r="P24" s="50">
        <v>-7.38046207860832E-2</v>
      </c>
      <c r="Q24" s="49">
        <v>3.1809468828097397E-2</v>
      </c>
      <c r="R24" s="49">
        <v>1.4371378208282901E-15</v>
      </c>
      <c r="S24" s="50">
        <v>-4.72372310599821E-2</v>
      </c>
      <c r="T24" s="49">
        <v>4.0647135367982097E-2</v>
      </c>
      <c r="U24" s="49">
        <v>6.0779941684543099E-15</v>
      </c>
      <c r="V24" s="50">
        <v>-5.5859285988809501E-2</v>
      </c>
    </row>
  </sheetData>
  <autoFilter ref="A2:V18"/>
  <mergeCells count="7">
    <mergeCell ref="Q1:S1"/>
    <mergeCell ref="T1:V1"/>
    <mergeCell ref="B1:D1"/>
    <mergeCell ref="E1:G1"/>
    <mergeCell ref="H1:J1"/>
    <mergeCell ref="K1:M1"/>
    <mergeCell ref="N1:P1"/>
  </mergeCells>
  <conditionalFormatting sqref="F3:F18 U3:U18 I3:I18 C3:C18 L3:L18 O3:O18 R3:R18">
    <cfRule type="cellIs" dxfId="35" priority="8" operator="lessThan">
      <formula>0.05</formula>
    </cfRule>
  </conditionalFormatting>
  <conditionalFormatting sqref="E3:E18 T3:T18 H3:H18 B3:B18 K3:K18 N3:N18 Q3:Q18">
    <cfRule type="cellIs" dxfId="34" priority="7" operator="greaterThan">
      <formula>0.25</formula>
    </cfRule>
  </conditionalFormatting>
  <conditionalFormatting sqref="G3:G18 V3:V18 J3:J18 D3:D18 M3:M18 P3:P18 S3:S18">
    <cfRule type="cellIs" dxfId="33" priority="5" operator="lessThan">
      <formula>0</formula>
    </cfRule>
    <cfRule type="cellIs" dxfId="32" priority="6" operator="greaterThan">
      <formula>0</formula>
    </cfRule>
  </conditionalFormatting>
  <conditionalFormatting sqref="F19:F24 U19:U24 I19:I24 C19:C24 L19:L24 O19:O24 R19:R24">
    <cfRule type="cellIs" dxfId="31" priority="4" operator="lessThan">
      <formula>0.05</formula>
    </cfRule>
  </conditionalFormatting>
  <conditionalFormatting sqref="E19:E24 T19:T24 H19:H24 B19:B24 K19:K24 N19:N24 Q19:Q24">
    <cfRule type="cellIs" dxfId="30" priority="3" operator="greaterThan">
      <formula>0.25</formula>
    </cfRule>
  </conditionalFormatting>
  <conditionalFormatting sqref="G19:G24 V19:V24 J19:J24 D19:D24 M19:M24 P19:P24 S19:S24">
    <cfRule type="cellIs" dxfId="29" priority="1" operator="lessThan">
      <formula>0</formula>
    </cfRule>
    <cfRule type="cellIs" dxfId="28" priority="2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sqref="A1:A1048576"/>
    </sheetView>
  </sheetViews>
  <sheetFormatPr defaultRowHeight="15" x14ac:dyDescent="0.25"/>
  <cols>
    <col min="1" max="1" width="82.7109375" bestFit="1" customWidth="1"/>
    <col min="2" max="2" width="9.140625" style="37"/>
    <col min="3" max="4" width="9.140625" style="7"/>
    <col min="5" max="5" width="9.140625" style="37"/>
    <col min="6" max="7" width="9.140625" style="7"/>
    <col min="8" max="8" width="9.140625" style="37"/>
    <col min="9" max="9" width="9.140625" style="7"/>
    <col min="10" max="10" width="9.140625" style="38"/>
    <col min="11" max="12" width="9.140625" style="7"/>
    <col min="13" max="13" width="9.140625" style="38"/>
    <col min="14" max="15" width="9.140625" style="7"/>
    <col min="16" max="16" width="9.140625" style="38"/>
  </cols>
  <sheetData>
    <row r="1" spans="1:16" ht="18.75" x14ac:dyDescent="0.3">
      <c r="B1" s="273" t="s">
        <v>344</v>
      </c>
      <c r="C1" s="274"/>
      <c r="D1" s="275"/>
      <c r="E1" s="276" t="s">
        <v>345</v>
      </c>
      <c r="F1" s="271"/>
      <c r="G1" s="272"/>
      <c r="H1" s="276" t="s">
        <v>346</v>
      </c>
      <c r="I1" s="271"/>
      <c r="J1" s="272"/>
      <c r="K1" s="276" t="s">
        <v>347</v>
      </c>
      <c r="L1" s="271"/>
      <c r="M1" s="272"/>
      <c r="N1" s="276" t="s">
        <v>348</v>
      </c>
      <c r="O1" s="271"/>
      <c r="P1" s="272"/>
    </row>
    <row r="2" spans="1:16" x14ac:dyDescent="0.25">
      <c r="B2" s="37" t="s">
        <v>2</v>
      </c>
      <c r="C2" s="7" t="s">
        <v>342</v>
      </c>
      <c r="D2" s="7" t="s">
        <v>343</v>
      </c>
      <c r="E2" s="37" t="s">
        <v>2</v>
      </c>
      <c r="F2" s="7" t="s">
        <v>342</v>
      </c>
      <c r="G2" s="7" t="s">
        <v>343</v>
      </c>
      <c r="H2" s="37" t="s">
        <v>2</v>
      </c>
      <c r="I2" s="7" t="s">
        <v>342</v>
      </c>
      <c r="J2" s="38" t="s">
        <v>343</v>
      </c>
      <c r="K2" s="7" t="s">
        <v>2</v>
      </c>
      <c r="L2" s="7" t="s">
        <v>342</v>
      </c>
      <c r="M2" s="38" t="s">
        <v>343</v>
      </c>
      <c r="N2" s="7" t="s">
        <v>2</v>
      </c>
      <c r="O2" s="7" t="s">
        <v>342</v>
      </c>
      <c r="P2" s="38" t="s">
        <v>343</v>
      </c>
    </row>
    <row r="3" spans="1:16" x14ac:dyDescent="0.25">
      <c r="A3" t="s">
        <v>107</v>
      </c>
      <c r="B3" s="48">
        <v>5.4354004647868798E-2</v>
      </c>
      <c r="C3" s="49">
        <v>4.69899463738578E-7</v>
      </c>
      <c r="D3" s="49">
        <v>-4.0850816888548299E-4</v>
      </c>
      <c r="E3" s="48">
        <v>3.6666338887649003E-2</v>
      </c>
      <c r="F3" s="49">
        <v>1.0811726481875901E-6</v>
      </c>
      <c r="G3" s="49">
        <v>-3.4640742996043099E-4</v>
      </c>
      <c r="H3" s="48">
        <v>0.355572767916012</v>
      </c>
      <c r="I3" s="49">
        <v>4.5761204196814896E-3</v>
      </c>
      <c r="J3" s="50">
        <v>4.0375404043742902E-3</v>
      </c>
      <c r="K3" s="49">
        <v>0.393135020203213</v>
      </c>
      <c r="L3" s="49">
        <v>3.5727027193126299E-3</v>
      </c>
      <c r="M3" s="50">
        <v>4.1089863571770503E-3</v>
      </c>
      <c r="N3" s="49">
        <v>4.5086733859455302E-2</v>
      </c>
      <c r="O3" s="49">
        <v>6.81647125074218E-7</v>
      </c>
      <c r="P3" s="50">
        <v>-3.7637263138507299E-3</v>
      </c>
    </row>
    <row r="4" spans="1:16" x14ac:dyDescent="0.25">
      <c r="A4" t="s">
        <v>108</v>
      </c>
      <c r="B4" s="48">
        <v>7.7330824506282999E-3</v>
      </c>
      <c r="C4" s="49">
        <v>7.9208814342717206E-5</v>
      </c>
      <c r="D4" s="49">
        <v>-1.1927771686521299E-3</v>
      </c>
      <c r="E4" s="48">
        <v>8.3588199799648401E-3</v>
      </c>
      <c r="F4" s="49">
        <v>1.14801760499536E-4</v>
      </c>
      <c r="G4" s="49">
        <v>-1.28033593753507E-3</v>
      </c>
      <c r="H4" s="48">
        <v>0.367116261779243</v>
      </c>
      <c r="I4" s="49">
        <v>0.204358089736452</v>
      </c>
      <c r="J4" s="50">
        <v>3.1757950811718401E-2</v>
      </c>
      <c r="K4" s="49">
        <v>0.37823604642164999</v>
      </c>
      <c r="L4" s="49">
        <v>0.17957160506664099</v>
      </c>
      <c r="M4" s="50">
        <v>3.1199189803719701E-2</v>
      </c>
      <c r="N4" s="49">
        <v>8.0310198845650604E-3</v>
      </c>
      <c r="O4" s="49">
        <v>9.1828504847246204E-5</v>
      </c>
      <c r="P4" s="50">
        <v>-1.22963728546932E-2</v>
      </c>
    </row>
    <row r="5" spans="1:16" x14ac:dyDescent="0.25">
      <c r="A5" t="s">
        <v>75</v>
      </c>
      <c r="B5" s="48">
        <v>1.2710972484303699E-3</v>
      </c>
      <c r="C5" s="49">
        <v>1.2219576934284501E-13</v>
      </c>
      <c r="D5" s="49">
        <v>5.7692307692308001E-2</v>
      </c>
      <c r="E5" s="48">
        <v>3.30760422504178E-4</v>
      </c>
      <c r="F5" s="49">
        <v>2.2570370612715601E-13</v>
      </c>
      <c r="G5" s="49">
        <v>3.0384615384615701E-2</v>
      </c>
      <c r="H5" s="48">
        <v>1.6250035390513399E-2</v>
      </c>
      <c r="I5" s="49">
        <v>4.08637619831676E-11</v>
      </c>
      <c r="J5" s="50">
        <v>0.79711932969877697</v>
      </c>
      <c r="K5" s="49">
        <v>1.38898327819341E-2</v>
      </c>
      <c r="L5" s="49">
        <v>2.80256144131185E-11</v>
      </c>
      <c r="M5" s="50">
        <v>0.71327317585262395</v>
      </c>
      <c r="N5" s="49">
        <v>7.4797118909597396E-4</v>
      </c>
      <c r="O5" s="49">
        <v>1.5624007877667599E-13</v>
      </c>
      <c r="P5" s="50">
        <v>0.447692307692311</v>
      </c>
    </row>
    <row r="6" spans="1:16" x14ac:dyDescent="0.25">
      <c r="A6" t="s">
        <v>76</v>
      </c>
      <c r="B6" s="48">
        <v>0.246708529768075</v>
      </c>
      <c r="C6" s="49">
        <v>5.7286335728181104E-13</v>
      </c>
      <c r="D6" s="49">
        <v>0.68305555555555597</v>
      </c>
      <c r="E6" s="48">
        <v>0.20248174487361401</v>
      </c>
      <c r="F6" s="49">
        <v>1.53110695992715E-12</v>
      </c>
      <c r="G6" s="49">
        <v>0.63888888888888995</v>
      </c>
      <c r="H6" s="48">
        <v>0.18674251970123301</v>
      </c>
      <c r="I6" s="49">
        <v>3.8392952860966398E-11</v>
      </c>
      <c r="J6" s="50">
        <v>-2.2964300218716298</v>
      </c>
      <c r="K6" s="49">
        <v>0.20650457928865601</v>
      </c>
      <c r="L6" s="49">
        <v>2.1566602484575899E-11</v>
      </c>
      <c r="M6" s="50">
        <v>-2.3372633552049602</v>
      </c>
      <c r="N6" s="49">
        <v>0.225016658319416</v>
      </c>
      <c r="O6" s="49">
        <v>8.7893240095257304E-13</v>
      </c>
      <c r="P6" s="50">
        <v>6.5990277777777804</v>
      </c>
    </row>
    <row r="7" spans="1:16" x14ac:dyDescent="0.25">
      <c r="A7" t="s">
        <v>349</v>
      </c>
      <c r="B7" s="48">
        <v>0.24071651658172</v>
      </c>
      <c r="C7" s="49">
        <v>1.07961009916696E-11</v>
      </c>
      <c r="D7" s="49">
        <v>7.4261457131031498E-3</v>
      </c>
      <c r="E7" s="48">
        <v>0.164838252364995</v>
      </c>
      <c r="F7" s="49">
        <v>3.2853173119069403E-11</v>
      </c>
      <c r="G7" s="49">
        <v>6.3446544605331003E-3</v>
      </c>
      <c r="H7" s="48">
        <v>2.6020073959814899E-2</v>
      </c>
      <c r="I7" s="49">
        <v>2.6638066132593701E-9</v>
      </c>
      <c r="J7" s="50">
        <v>-9.4347945635363199E-3</v>
      </c>
      <c r="K7" s="49">
        <v>3.7215334496107901E-2</v>
      </c>
      <c r="L7" s="49">
        <v>1.5652320526120399E-9</v>
      </c>
      <c r="M7" s="50">
        <v>-1.0920696714808499E-2</v>
      </c>
      <c r="N7" s="49">
        <v>0.20106333570363999</v>
      </c>
      <c r="O7" s="49">
        <v>1.8104245679216201E-11</v>
      </c>
      <c r="P7" s="50">
        <v>6.86571290123935E-2</v>
      </c>
    </row>
    <row r="8" spans="1:16" x14ac:dyDescent="0.25">
      <c r="A8" t="s">
        <v>78</v>
      </c>
      <c r="B8" s="48">
        <v>0.13046877803128601</v>
      </c>
      <c r="C8" s="49">
        <v>3.45422899271276E-11</v>
      </c>
      <c r="D8" s="49">
        <v>-7.9726925333829607E-2</v>
      </c>
      <c r="E8" s="48">
        <v>0.103663198913205</v>
      </c>
      <c r="F8" s="49">
        <v>8.4994974571884394E-11</v>
      </c>
      <c r="G8" s="49">
        <v>-7.3372357630490506E-2</v>
      </c>
      <c r="H8" s="48">
        <v>0.28086344097289301</v>
      </c>
      <c r="I8" s="49">
        <v>9.9423121199052695E-8</v>
      </c>
      <c r="J8" s="50">
        <v>0.452029718114482</v>
      </c>
      <c r="K8" s="49">
        <v>0.306443251532725</v>
      </c>
      <c r="L8" s="49">
        <v>5.8701403021818599E-8</v>
      </c>
      <c r="M8" s="50">
        <v>0.45698885709918202</v>
      </c>
      <c r="N8" s="49">
        <v>0.11692915194541501</v>
      </c>
      <c r="O8" s="49">
        <v>5.1255728329128802E-11</v>
      </c>
      <c r="P8" s="50">
        <v>-0.76352241988808001</v>
      </c>
    </row>
    <row r="9" spans="1:16" x14ac:dyDescent="0.25">
      <c r="A9" t="s">
        <v>334</v>
      </c>
      <c r="B9" s="48">
        <v>3.3465354425404499E-2</v>
      </c>
      <c r="C9" s="49">
        <v>5.3964529680803298E-7</v>
      </c>
      <c r="D9" s="49">
        <v>-6.8496902529396705E-2</v>
      </c>
      <c r="E9" s="48">
        <v>5.3963611206176099E-2</v>
      </c>
      <c r="F9" s="49">
        <v>5.7483936726413204E-7</v>
      </c>
      <c r="G9" s="49">
        <v>-8.9803274630724197E-2</v>
      </c>
      <c r="H9" s="48">
        <v>1.5606266705357199E-3</v>
      </c>
      <c r="I9" s="49">
        <v>1.96722889873283E-4</v>
      </c>
      <c r="J9" s="50">
        <v>5.7159759656308602E-2</v>
      </c>
      <c r="K9" s="49">
        <v>2.9313415203853E-4</v>
      </c>
      <c r="L9" s="49">
        <v>1.29962734844559E-4</v>
      </c>
      <c r="M9" s="50">
        <v>2.3976472550447901E-2</v>
      </c>
      <c r="N9" s="49">
        <v>4.41790048712302E-2</v>
      </c>
      <c r="O9" s="49">
        <v>5.2293984850528101E-7</v>
      </c>
      <c r="P9" s="50">
        <v>-0.79614075941004703</v>
      </c>
    </row>
    <row r="10" spans="1:16" x14ac:dyDescent="0.25">
      <c r="A10" t="s">
        <v>79</v>
      </c>
      <c r="B10" s="48">
        <v>0.15124446224410201</v>
      </c>
      <c r="C10" s="49">
        <v>8.2170579132617603E-8</v>
      </c>
      <c r="D10" s="49">
        <v>-0.16822189756307801</v>
      </c>
      <c r="E10" s="48">
        <v>0.17118655815255901</v>
      </c>
      <c r="F10" s="49">
        <v>9.7112484987572401E-8</v>
      </c>
      <c r="G10" s="49">
        <v>-0.184776216042705</v>
      </c>
      <c r="H10" s="48">
        <v>1.7757040148531099E-2</v>
      </c>
      <c r="I10" s="49">
        <v>4.0031489724542501E-4</v>
      </c>
      <c r="J10" s="50">
        <v>0.222738729500122</v>
      </c>
      <c r="K10" s="49">
        <v>1.4402592554745901E-2</v>
      </c>
      <c r="L10" s="49">
        <v>2.8290995585628602E-4</v>
      </c>
      <c r="M10" s="50">
        <v>0.19415205210431399</v>
      </c>
      <c r="N10" s="49">
        <v>0.163414830051648</v>
      </c>
      <c r="O10" s="49">
        <v>8.2707501715422707E-8</v>
      </c>
      <c r="P10" s="50">
        <v>-1.7688752099657901</v>
      </c>
    </row>
    <row r="11" spans="1:16" x14ac:dyDescent="0.25">
      <c r="A11" t="s">
        <v>80</v>
      </c>
      <c r="B11" s="48">
        <v>0.125919893654519</v>
      </c>
      <c r="C11" s="49">
        <v>6.35204997760376E-11</v>
      </c>
      <c r="D11" s="49">
        <v>2.0417332752114801</v>
      </c>
      <c r="E11" s="48">
        <v>0.114464015468105</v>
      </c>
      <c r="F11" s="49">
        <v>1.2701441892953699E-10</v>
      </c>
      <c r="G11" s="49">
        <v>2.0098089401838699</v>
      </c>
      <c r="H11" s="48">
        <v>0.13303730918168399</v>
      </c>
      <c r="I11" s="49">
        <v>1.40331259025888E-9</v>
      </c>
      <c r="J11" s="50">
        <v>-8.1097267643894799</v>
      </c>
      <c r="K11" s="49">
        <v>0.14077157730147299</v>
      </c>
      <c r="L11" s="49">
        <v>9.1475350809365805E-10</v>
      </c>
      <c r="M11" s="50">
        <v>-8.0739895381683606</v>
      </c>
      <c r="N11" s="49">
        <v>0.12091283472449001</v>
      </c>
      <c r="O11" s="49">
        <v>8.4071974800755994E-11</v>
      </c>
      <c r="P11" s="50">
        <v>20.239356950048499</v>
      </c>
    </row>
    <row r="12" spans="1:16" x14ac:dyDescent="0.25">
      <c r="A12" t="s">
        <v>321</v>
      </c>
      <c r="B12" s="48">
        <v>4.0344470909669902E-2</v>
      </c>
      <c r="C12" s="49">
        <v>8.1313936598936696E-10</v>
      </c>
      <c r="D12" s="49">
        <v>6.9566805720829303E-3</v>
      </c>
      <c r="E12" s="48">
        <v>7.3889491960710098E-3</v>
      </c>
      <c r="F12" s="49">
        <v>2.7915256026845398E-9</v>
      </c>
      <c r="G12" s="49">
        <v>3.07375920998877E-3</v>
      </c>
      <c r="H12" s="48">
        <v>4.3927668074094202E-6</v>
      </c>
      <c r="I12" s="49">
        <v>4.2989093622946303E-7</v>
      </c>
      <c r="J12" s="50">
        <v>2.80508992346158E-4</v>
      </c>
      <c r="K12" s="49">
        <v>1.9430982751731201E-3</v>
      </c>
      <c r="L12" s="49">
        <v>3.8678705934984902E-7</v>
      </c>
      <c r="M12" s="50">
        <v>-5.7100024513706896E-3</v>
      </c>
      <c r="N12" s="49">
        <v>2.0033578075907402E-2</v>
      </c>
      <c r="O12" s="49">
        <v>1.46918697443174E-9</v>
      </c>
      <c r="P12" s="50">
        <v>4.9590442941143502E-2</v>
      </c>
    </row>
    <row r="13" spans="1:16" x14ac:dyDescent="0.25">
      <c r="A13" t="s">
        <v>322</v>
      </c>
      <c r="B13" s="48">
        <v>1.45344996456311E-2</v>
      </c>
      <c r="C13" s="49">
        <v>1.35041939273517E-9</v>
      </c>
      <c r="D13" s="49">
        <v>3.1119791405694098E-3</v>
      </c>
      <c r="E13" s="48">
        <v>6.1229044459237296E-5</v>
      </c>
      <c r="F13" s="49">
        <v>4.0966006245952497E-9</v>
      </c>
      <c r="G13" s="49">
        <v>2.0853733919613099E-4</v>
      </c>
      <c r="H13" s="48">
        <v>2.3613192849840801E-4</v>
      </c>
      <c r="I13" s="49">
        <v>4.8206135518516903E-7</v>
      </c>
      <c r="J13" s="50">
        <v>-1.53278645782137E-3</v>
      </c>
      <c r="K13" s="49">
        <v>3.89201398387117E-3</v>
      </c>
      <c r="L13" s="49">
        <v>4.3104125421169198E-7</v>
      </c>
      <c r="M13" s="50">
        <v>-6.0228589396768301E-3</v>
      </c>
      <c r="N13" s="49">
        <v>3.8352547913590301E-3</v>
      </c>
      <c r="O13" s="49">
        <v>2.2851028450962599E-9</v>
      </c>
      <c r="P13" s="50">
        <v>1.6171206418536501E-2</v>
      </c>
    </row>
    <row r="14" spans="1:16" x14ac:dyDescent="0.25">
      <c r="A14" t="s">
        <v>323</v>
      </c>
      <c r="B14" s="48">
        <v>0.106447716063775</v>
      </c>
      <c r="C14" s="49">
        <v>2.2365513217845301E-10</v>
      </c>
      <c r="D14" s="49">
        <v>1.71312306323749E-2</v>
      </c>
      <c r="E14" s="48">
        <v>4.13159949693288E-2</v>
      </c>
      <c r="F14" s="49">
        <v>9.9175692049730308E-10</v>
      </c>
      <c r="G14" s="49">
        <v>1.10191462831183E-2</v>
      </c>
      <c r="H14" s="48">
        <v>1.8766766743624898E-2</v>
      </c>
      <c r="I14" s="49">
        <v>1.3946782469248701E-7</v>
      </c>
      <c r="J14" s="50">
        <v>2.7796030489891599E-2</v>
      </c>
      <c r="K14" s="49">
        <v>8.4032313724497106E-3</v>
      </c>
      <c r="L14" s="49">
        <v>1.3467314107407101E-7</v>
      </c>
      <c r="M14" s="50">
        <v>1.8002068507486799E-2</v>
      </c>
      <c r="N14" s="49">
        <v>6.9569006213420798E-2</v>
      </c>
      <c r="O14" s="49">
        <v>4.6247294748473201E-10</v>
      </c>
      <c r="P14" s="50">
        <v>0.14009962200112799</v>
      </c>
    </row>
    <row r="15" spans="1:16" x14ac:dyDescent="0.25">
      <c r="A15" t="s">
        <v>324</v>
      </c>
      <c r="B15" s="48">
        <v>0.21289781837982899</v>
      </c>
      <c r="C15" s="49">
        <v>3.7368311335848003E-15</v>
      </c>
      <c r="D15" s="49">
        <v>3.5114176888663001E-2</v>
      </c>
      <c r="E15" s="48">
        <v>0.22227463270419601</v>
      </c>
      <c r="F15" s="49">
        <v>6.4823723321611799E-15</v>
      </c>
      <c r="G15" s="49">
        <v>3.70433529976835E-2</v>
      </c>
      <c r="H15" s="48">
        <v>5.7366327731101799E-2</v>
      </c>
      <c r="I15" s="49">
        <v>4.5511524413832703E-12</v>
      </c>
      <c r="J15" s="50">
        <v>7.0435738941524106E-2</v>
      </c>
      <c r="K15" s="49">
        <v>6.54329246956806E-2</v>
      </c>
      <c r="L15" s="49">
        <v>2.9410491520134899E-12</v>
      </c>
      <c r="M15" s="50">
        <v>7.2807130469817904E-2</v>
      </c>
      <c r="N15" s="49">
        <v>0.22071844811228</v>
      </c>
      <c r="O15" s="49">
        <v>4.4901864531530198E-15</v>
      </c>
      <c r="P15" s="50">
        <v>0.361680321166094</v>
      </c>
    </row>
    <row r="16" spans="1:16" x14ac:dyDescent="0.25">
      <c r="A16" t="s">
        <v>325</v>
      </c>
      <c r="B16" s="48">
        <v>0.19421617236442101</v>
      </c>
      <c r="C16" s="49">
        <v>2.4789633319446502E-13</v>
      </c>
      <c r="D16" s="49">
        <v>4.71869574693983E-2</v>
      </c>
      <c r="E16" s="48">
        <v>0.16435886948195699</v>
      </c>
      <c r="F16" s="49">
        <v>6.2345927677443705E-13</v>
      </c>
      <c r="G16" s="49">
        <v>4.4817157225025397E-2</v>
      </c>
      <c r="H16" s="48">
        <v>0.143347966606995</v>
      </c>
      <c r="I16" s="49">
        <v>9.4925421488145997E-11</v>
      </c>
      <c r="J16" s="50">
        <v>0.15665444130518499</v>
      </c>
      <c r="K16" s="49">
        <v>0.14418871542360501</v>
      </c>
      <c r="L16" s="49">
        <v>6.6540025311288103E-11</v>
      </c>
      <c r="M16" s="50">
        <v>0.15206307833313101</v>
      </c>
      <c r="N16" s="49">
        <v>0.180730925951925</v>
      </c>
      <c r="O16" s="49">
        <v>3.6498461159893002E-13</v>
      </c>
      <c r="P16" s="50">
        <v>0.46047302396471002</v>
      </c>
    </row>
    <row r="17" spans="1:16" x14ac:dyDescent="0.25">
      <c r="A17" t="s">
        <v>326</v>
      </c>
      <c r="B17" s="48">
        <v>0.36719709953589003</v>
      </c>
      <c r="C17" s="49">
        <v>3.6596050450853402E-13</v>
      </c>
      <c r="D17" s="49">
        <v>3.0149892379616301E-2</v>
      </c>
      <c r="E17" s="48">
        <v>0.40553700869609699</v>
      </c>
      <c r="F17" s="49">
        <v>4.91561242143331E-13</v>
      </c>
      <c r="G17" s="49">
        <v>3.2712960138667403E-2</v>
      </c>
      <c r="H17" s="48">
        <v>2.3791026833240501E-2</v>
      </c>
      <c r="I17" s="49">
        <v>1.0890163808466599E-9</v>
      </c>
      <c r="J17" s="50">
        <v>2.9655851745813699E-2</v>
      </c>
      <c r="K17" s="49">
        <v>3.22186731786843E-2</v>
      </c>
      <c r="L17" s="49">
        <v>7.5705984966565104E-10</v>
      </c>
      <c r="M17" s="50">
        <v>3.3401720087968198E-2</v>
      </c>
      <c r="N17" s="49">
        <v>0.39196496008867099</v>
      </c>
      <c r="O17" s="49">
        <v>3.7545020378158602E-13</v>
      </c>
      <c r="P17" s="50">
        <v>0.31511454034459502</v>
      </c>
    </row>
    <row r="18" spans="1:16" x14ac:dyDescent="0.25">
      <c r="A18" t="s">
        <v>81</v>
      </c>
      <c r="B18" s="48">
        <v>2.0970187505681501E-2</v>
      </c>
      <c r="C18" s="49">
        <v>9.0915905192264307E-2</v>
      </c>
      <c r="D18" s="49">
        <v>-0.55321657484618803</v>
      </c>
      <c r="E18" s="48">
        <v>1.48769355349494E-2</v>
      </c>
      <c r="F18" s="49">
        <v>0.11759160958994</v>
      </c>
      <c r="G18" s="49">
        <v>-0.48108212394692002</v>
      </c>
      <c r="H18" s="48">
        <v>1.7640154422304901E-2</v>
      </c>
      <c r="I18" s="49">
        <v>0.75771224440857998</v>
      </c>
      <c r="J18" s="50">
        <v>1.96070782111446</v>
      </c>
      <c r="K18" s="49">
        <v>1.96954010165462E-2</v>
      </c>
      <c r="L18" s="49">
        <v>0.76293043734601496</v>
      </c>
      <c r="M18" s="50">
        <v>2.00518894611178</v>
      </c>
      <c r="N18" s="49">
        <v>1.7665803309166599E-2</v>
      </c>
      <c r="O18" s="49">
        <v>0.10301962826564701</v>
      </c>
      <c r="P18" s="50">
        <v>-5.1365248987116203</v>
      </c>
    </row>
    <row r="19" spans="1:16" x14ac:dyDescent="0.25">
      <c r="A19" t="s">
        <v>327</v>
      </c>
      <c r="B19" s="48">
        <v>6.2230457311069097E-2</v>
      </c>
      <c r="C19" s="49">
        <v>8.4612649414159693E-9</v>
      </c>
      <c r="D19" s="49">
        <v>1.35378236604306E-2</v>
      </c>
      <c r="E19" s="48">
        <v>8.0929231978754304E-2</v>
      </c>
      <c r="F19" s="49">
        <v>1.6113235140286999E-8</v>
      </c>
      <c r="G19" s="49">
        <v>1.5939273348343701E-2</v>
      </c>
      <c r="H19" s="48">
        <v>0.39493518738682598</v>
      </c>
      <c r="I19" s="49">
        <v>1.20530512041697E-9</v>
      </c>
      <c r="J19" s="50">
        <v>-0.13178862737388</v>
      </c>
      <c r="K19" s="49">
        <v>0.39405113096240801</v>
      </c>
      <c r="L19" s="49">
        <v>9.1817319143709902E-10</v>
      </c>
      <c r="M19" s="50">
        <v>-0.12740970408028501</v>
      </c>
      <c r="N19" s="49">
        <v>7.2306572426092994E-2</v>
      </c>
      <c r="O19" s="49">
        <v>1.09949602493582E-8</v>
      </c>
      <c r="P19" s="50">
        <v>0.14761990441166201</v>
      </c>
    </row>
    <row r="20" spans="1:16" x14ac:dyDescent="0.25">
      <c r="A20" t="s">
        <v>82</v>
      </c>
      <c r="B20" s="48">
        <v>1.6433851464061199E-2</v>
      </c>
      <c r="C20" s="49">
        <v>3.56577979899564E-2</v>
      </c>
      <c r="D20" s="49">
        <v>-0.31834513741091403</v>
      </c>
      <c r="E20" s="48">
        <v>6.8524590643105603E-3</v>
      </c>
      <c r="F20" s="49">
        <v>5.8738438748149699E-2</v>
      </c>
      <c r="G20" s="49">
        <v>-0.21223657050948599</v>
      </c>
      <c r="H20" s="48">
        <v>1.7230053620733001E-3</v>
      </c>
      <c r="I20" s="49">
        <v>0.19152498906642301</v>
      </c>
      <c r="J20" s="50">
        <v>-0.39832679299495399</v>
      </c>
      <c r="K20" s="49">
        <v>8.4664299473190101E-4</v>
      </c>
      <c r="L20" s="49">
        <v>0.196679701578854</v>
      </c>
      <c r="M20" s="50">
        <v>-0.270244934896128</v>
      </c>
      <c r="N20" s="49">
        <v>1.09019190789651E-2</v>
      </c>
      <c r="O20" s="49">
        <v>4.5714060557179401E-2</v>
      </c>
      <c r="P20" s="50">
        <v>-2.6229420443326998</v>
      </c>
    </row>
    <row r="21" spans="1:16" x14ac:dyDescent="0.25">
      <c r="A21" t="s">
        <v>328</v>
      </c>
      <c r="B21" s="48">
        <v>1.40883357264687E-2</v>
      </c>
      <c r="C21" s="49">
        <v>1.1081901448843101E-8</v>
      </c>
      <c r="D21" s="49">
        <v>-4.22035070190915E-3</v>
      </c>
      <c r="E21" s="48">
        <v>1.1063884061262901E-2</v>
      </c>
      <c r="F21" s="49">
        <v>2.08481799302921E-8</v>
      </c>
      <c r="G21" s="49">
        <v>-3.8613658894990801E-3</v>
      </c>
      <c r="H21" s="48">
        <v>0.30451346554467501</v>
      </c>
      <c r="I21" s="49">
        <v>1.40938203114339E-8</v>
      </c>
      <c r="J21" s="50">
        <v>-7.5821017701350898E-2</v>
      </c>
      <c r="K21" s="49">
        <v>0.318752686436518</v>
      </c>
      <c r="L21" s="49">
        <v>8.6987036356774402E-9</v>
      </c>
      <c r="M21" s="50">
        <v>-7.5080037928145799E-2</v>
      </c>
      <c r="N21" s="49">
        <v>1.24452277040485E-2</v>
      </c>
      <c r="O21" s="49">
        <v>1.44296830770417E-8</v>
      </c>
      <c r="P21" s="50">
        <v>-4.0126270309794501E-2</v>
      </c>
    </row>
    <row r="22" spans="1:16" x14ac:dyDescent="0.25">
      <c r="A22" t="s">
        <v>83</v>
      </c>
      <c r="B22" s="48">
        <v>0.115684594335245</v>
      </c>
      <c r="C22" s="49">
        <v>3.3181681432968098E-14</v>
      </c>
      <c r="D22" s="49">
        <v>-0.55038461538461503</v>
      </c>
      <c r="E22" s="48">
        <v>0.21818427632470799</v>
      </c>
      <c r="F22" s="49">
        <v>2.1435689982541499E-14</v>
      </c>
      <c r="G22" s="49">
        <v>-0.78038461538461501</v>
      </c>
      <c r="H22" s="48">
        <v>0.11154811450983999</v>
      </c>
      <c r="I22" s="49">
        <v>2.76554848219216E-11</v>
      </c>
      <c r="J22" s="50">
        <v>2.0884654835449301</v>
      </c>
      <c r="K22" s="49">
        <v>8.10943157939958E-2</v>
      </c>
      <c r="L22" s="49">
        <v>2.2046397423650999E-11</v>
      </c>
      <c r="M22" s="50">
        <v>1.7234654835449299</v>
      </c>
      <c r="N22" s="49">
        <v>0.16713884845087401</v>
      </c>
      <c r="O22" s="49">
        <v>2.5301561888269199E-14</v>
      </c>
      <c r="P22" s="50">
        <v>-6.6923076923076801</v>
      </c>
    </row>
    <row r="23" spans="1:16" x14ac:dyDescent="0.25">
      <c r="A23" t="s">
        <v>84</v>
      </c>
      <c r="B23" s="48">
        <v>0.22829292370467799</v>
      </c>
      <c r="C23" s="49">
        <v>2.1004442738168598E-12</v>
      </c>
      <c r="D23" s="49">
        <v>3.0886011549858301</v>
      </c>
      <c r="E23" s="48">
        <v>0.203399254488113</v>
      </c>
      <c r="F23" s="49">
        <v>4.8250408847812899E-12</v>
      </c>
      <c r="G23" s="49">
        <v>3.00994621628544</v>
      </c>
      <c r="H23" s="48">
        <v>0.21340979559399001</v>
      </c>
      <c r="I23" s="49">
        <v>6.4402425891783705E-11</v>
      </c>
      <c r="J23" s="50">
        <v>-11.539591701065399</v>
      </c>
      <c r="K23" s="49">
        <v>0.227772062133863</v>
      </c>
      <c r="L23" s="49">
        <v>3.85714329919381E-11</v>
      </c>
      <c r="M23" s="50">
        <v>-11.5383761452622</v>
      </c>
      <c r="N23" s="49">
        <v>0.217298206912276</v>
      </c>
      <c r="O23" s="49">
        <v>2.9575517783300699E-12</v>
      </c>
      <c r="P23" s="50">
        <v>30.4826241662401</v>
      </c>
    </row>
    <row r="24" spans="1:16" x14ac:dyDescent="0.25">
      <c r="A24" t="s">
        <v>86</v>
      </c>
      <c r="B24" s="48">
        <v>0.18395352584418101</v>
      </c>
      <c r="C24" s="49">
        <v>1.54464796935768E-11</v>
      </c>
      <c r="D24" s="49">
        <v>2.7726793568099399</v>
      </c>
      <c r="E24" s="48">
        <v>0.16993583148054101</v>
      </c>
      <c r="F24" s="49">
        <v>3.2282696110610801E-11</v>
      </c>
      <c r="G24" s="49">
        <v>2.7514176808014801</v>
      </c>
      <c r="H24" s="48">
        <v>0.262088850782773</v>
      </c>
      <c r="I24" s="49">
        <v>1.19180011700821E-10</v>
      </c>
      <c r="J24" s="50">
        <v>-12.789027681202599</v>
      </c>
      <c r="K24" s="49">
        <v>0.275319765125149</v>
      </c>
      <c r="L24" s="49">
        <v>7.2497671682464797E-11</v>
      </c>
      <c r="M24" s="50">
        <v>-12.686538662314399</v>
      </c>
      <c r="N24" s="49">
        <v>0.178365357975663</v>
      </c>
      <c r="O24" s="49">
        <v>2.0772711173751201E-11</v>
      </c>
      <c r="P24" s="50">
        <v>27.619099931718502</v>
      </c>
    </row>
    <row r="25" spans="1:16" x14ac:dyDescent="0.25">
      <c r="A25" t="s">
        <v>88</v>
      </c>
      <c r="B25" s="48">
        <v>0.194520197761098</v>
      </c>
      <c r="C25" s="49">
        <v>7.4462627542386197E-11</v>
      </c>
      <c r="D25" s="49">
        <v>2.9350529987077199</v>
      </c>
      <c r="E25" s="48">
        <v>0.18871079388949399</v>
      </c>
      <c r="F25" s="49">
        <v>1.49225540955771E-10</v>
      </c>
      <c r="G25" s="49">
        <v>2.98469817425255</v>
      </c>
      <c r="H25" s="48">
        <v>0.25503581648173801</v>
      </c>
      <c r="I25" s="49">
        <v>4.1136112633694598E-10</v>
      </c>
      <c r="J25" s="50">
        <v>-12.986790891383301</v>
      </c>
      <c r="K25" s="49">
        <v>0.26282220509214899</v>
      </c>
      <c r="L25" s="49">
        <v>2.7015212260172599E-10</v>
      </c>
      <c r="M25" s="50">
        <v>-12.7597887773409</v>
      </c>
      <c r="N25" s="49">
        <v>0.19330894315369801</v>
      </c>
      <c r="O25" s="49">
        <v>9.7858880573318997E-11</v>
      </c>
      <c r="P25" s="50">
        <v>29.598400712937099</v>
      </c>
    </row>
    <row r="26" spans="1:16" x14ac:dyDescent="0.25">
      <c r="A26" t="s">
        <v>90</v>
      </c>
      <c r="B26" s="48">
        <v>0.22679974902657299</v>
      </c>
      <c r="C26" s="49">
        <v>1.10511492305047E-10</v>
      </c>
      <c r="D26" s="49">
        <v>3.19914207596947</v>
      </c>
      <c r="E26" s="48">
        <v>0.23013381805719699</v>
      </c>
      <c r="F26" s="49">
        <v>2.1281159464722201E-10</v>
      </c>
      <c r="G26" s="49">
        <v>3.32713878425916</v>
      </c>
      <c r="H26" s="48">
        <v>0.233840241323472</v>
      </c>
      <c r="I26" s="49">
        <v>8.0565889930959902E-10</v>
      </c>
      <c r="J26" s="50">
        <v>-12.5527688462731</v>
      </c>
      <c r="K26" s="49">
        <v>0.236147502354421</v>
      </c>
      <c r="L26" s="49">
        <v>5.6962228781785495E-10</v>
      </c>
      <c r="M26" s="50">
        <v>-12.209075589696599</v>
      </c>
      <c r="N26" s="49">
        <v>0.23065209833872899</v>
      </c>
      <c r="O26" s="49">
        <v>1.4166780443916201E-10</v>
      </c>
      <c r="P26" s="50">
        <v>32.6362028375436</v>
      </c>
    </row>
    <row r="27" spans="1:16" x14ac:dyDescent="0.25">
      <c r="A27" t="s">
        <v>92</v>
      </c>
      <c r="B27" s="48">
        <v>0.25944593330936999</v>
      </c>
      <c r="C27" s="49">
        <v>1.06550386877149E-10</v>
      </c>
      <c r="D27" s="49">
        <v>3.3250658273103499</v>
      </c>
      <c r="E27" s="48">
        <v>0.26532194582489299</v>
      </c>
      <c r="F27" s="49">
        <v>2.0304238838315899E-10</v>
      </c>
      <c r="G27" s="49">
        <v>3.4716173733425602</v>
      </c>
      <c r="H27" s="48">
        <v>0.19054892421635</v>
      </c>
      <c r="I27" s="49">
        <v>1.57721752501931E-9</v>
      </c>
      <c r="J27" s="50">
        <v>-11.011531553980999</v>
      </c>
      <c r="K27" s="49">
        <v>0.19029523955995001</v>
      </c>
      <c r="L27" s="49">
        <v>1.1513652689732599E-9</v>
      </c>
      <c r="M27" s="50">
        <v>-10.650491180101101</v>
      </c>
      <c r="N27" s="49">
        <v>0.26487623563649298</v>
      </c>
      <c r="O27" s="49">
        <v>1.35334215974019E-10</v>
      </c>
      <c r="P27" s="50">
        <v>33.986542643631701</v>
      </c>
    </row>
    <row r="28" spans="1:16" x14ac:dyDescent="0.25">
      <c r="A28" t="s">
        <v>94</v>
      </c>
      <c r="B28" s="48">
        <v>0.28639015135052398</v>
      </c>
      <c r="C28" s="49">
        <v>1.00351002423392E-10</v>
      </c>
      <c r="D28" s="49">
        <v>3.4632707367925502</v>
      </c>
      <c r="E28" s="48">
        <v>0.29166106489465199</v>
      </c>
      <c r="F28" s="49">
        <v>1.9252827613012401E-10</v>
      </c>
      <c r="G28" s="49">
        <v>3.6084034128017701</v>
      </c>
      <c r="H28" s="48">
        <v>0.15617522984534499</v>
      </c>
      <c r="I28" s="49">
        <v>2.6730303916682501E-9</v>
      </c>
      <c r="J28" s="50">
        <v>-9.8828258834254008</v>
      </c>
      <c r="K28" s="49">
        <v>0.15513610723556301</v>
      </c>
      <c r="L28" s="49">
        <v>1.9686787648569098E-9</v>
      </c>
      <c r="M28" s="50">
        <v>-9.5332879280974208</v>
      </c>
      <c r="N28" s="49">
        <v>0.29179340137571402</v>
      </c>
      <c r="O28" s="49">
        <v>1.2743642832722299E-10</v>
      </c>
      <c r="P28" s="50">
        <v>35.3633836617878</v>
      </c>
    </row>
    <row r="29" spans="1:16" x14ac:dyDescent="0.25">
      <c r="A29" t="s">
        <v>96</v>
      </c>
      <c r="B29" s="48">
        <v>0.29959527146299902</v>
      </c>
      <c r="C29" s="49">
        <v>1.2293443567126199E-10</v>
      </c>
      <c r="D29" s="49">
        <v>3.5624500840323399</v>
      </c>
      <c r="E29" s="48">
        <v>0.29972622081116301</v>
      </c>
      <c r="F29" s="49">
        <v>2.44680681358878E-10</v>
      </c>
      <c r="G29" s="49">
        <v>3.6788504367000501</v>
      </c>
      <c r="H29" s="48">
        <v>0.13340822678213601</v>
      </c>
      <c r="I29" s="49">
        <v>4.4247817436098104E-9</v>
      </c>
      <c r="J29" s="50">
        <v>-9.1862927131746197</v>
      </c>
      <c r="K29" s="49">
        <v>0.13334901860770901</v>
      </c>
      <c r="L29" s="49">
        <v>3.2174152864801399E-9</v>
      </c>
      <c r="M29" s="50">
        <v>-8.8890445701138603</v>
      </c>
      <c r="N29" s="49">
        <v>0.302457867439553</v>
      </c>
      <c r="O29" s="49">
        <v>1.58917388285552E-10</v>
      </c>
      <c r="P29" s="50">
        <v>36.209491765886099</v>
      </c>
    </row>
    <row r="30" spans="1:16" x14ac:dyDescent="0.25">
      <c r="A30" t="s">
        <v>98</v>
      </c>
      <c r="B30" s="48">
        <v>0.30528198849527</v>
      </c>
      <c r="C30" s="49">
        <v>1.4485023033795799E-10</v>
      </c>
      <c r="D30" s="49">
        <v>3.6008464766240298</v>
      </c>
      <c r="E30" s="48">
        <v>0.30319770993718898</v>
      </c>
      <c r="F30" s="49">
        <v>2.9303648663422399E-10</v>
      </c>
      <c r="G30" s="49">
        <v>3.7049762248775102</v>
      </c>
      <c r="H30" s="48">
        <v>0.11176400058434199</v>
      </c>
      <c r="I30" s="49">
        <v>6.8372882593815702E-9</v>
      </c>
      <c r="J30" s="50">
        <v>-8.4192352995153801</v>
      </c>
      <c r="K30" s="49">
        <v>0.111922039920724</v>
      </c>
      <c r="L30" s="49">
        <v>4.9540352703012503E-9</v>
      </c>
      <c r="M30" s="50">
        <v>-8.1543750876179093</v>
      </c>
      <c r="N30" s="49">
        <v>0.30706375510879502</v>
      </c>
      <c r="O30" s="49">
        <v>1.8873369250863601E-10</v>
      </c>
      <c r="P30" s="50">
        <v>36.532296060999599</v>
      </c>
    </row>
    <row r="31" spans="1:16" x14ac:dyDescent="0.25">
      <c r="A31" t="s">
        <v>100</v>
      </c>
      <c r="B31" s="48">
        <v>0.31293586886026498</v>
      </c>
      <c r="C31" s="49">
        <v>1.58036004182302E-10</v>
      </c>
      <c r="D31" s="49">
        <v>3.6336217977079399</v>
      </c>
      <c r="E31" s="48">
        <v>0.31104032699641299</v>
      </c>
      <c r="F31" s="49">
        <v>3.1998874027620199E-10</v>
      </c>
      <c r="G31" s="49">
        <v>3.7401485532251102</v>
      </c>
      <c r="H31" s="48">
        <v>9.3348946838353097E-2</v>
      </c>
      <c r="I31" s="49">
        <v>9.7614851711379492E-9</v>
      </c>
      <c r="J31" s="50">
        <v>-7.6689238298887998</v>
      </c>
      <c r="K31" s="49">
        <v>9.3196238387690797E-2</v>
      </c>
      <c r="L31" s="49">
        <v>7.0973713756485198E-9</v>
      </c>
      <c r="M31" s="50">
        <v>-7.4163480439857699</v>
      </c>
      <c r="N31" s="49">
        <v>0.31496078893666601</v>
      </c>
      <c r="O31" s="49">
        <v>2.0568913418834101E-10</v>
      </c>
      <c r="P31" s="50">
        <v>36.8764384667993</v>
      </c>
    </row>
    <row r="32" spans="1:16" x14ac:dyDescent="0.25">
      <c r="A32" t="s">
        <v>102</v>
      </c>
      <c r="B32" s="48">
        <v>0.30259861156568901</v>
      </c>
      <c r="C32" s="49">
        <v>2.1609304366588699E-10</v>
      </c>
      <c r="D32" s="49">
        <v>3.6121137801924901</v>
      </c>
      <c r="E32" s="48">
        <v>0.304234099264029</v>
      </c>
      <c r="F32" s="49">
        <v>4.2677904302975601E-10</v>
      </c>
      <c r="G32" s="49">
        <v>3.7393864809036801</v>
      </c>
      <c r="H32" s="48">
        <v>8.6949180145964797E-2</v>
      </c>
      <c r="I32" s="49">
        <v>1.26798903400182E-8</v>
      </c>
      <c r="J32" s="50">
        <v>-7.4821836792303396</v>
      </c>
      <c r="K32" s="49">
        <v>8.6059616772372796E-2</v>
      </c>
      <c r="L32" s="49">
        <v>9.3256903763853096E-9</v>
      </c>
      <c r="M32" s="50">
        <v>-7.2045443920430898</v>
      </c>
      <c r="N32" s="49">
        <v>0.30641930013743701</v>
      </c>
      <c r="O32" s="49">
        <v>2.7791816650698701E-10</v>
      </c>
      <c r="P32" s="50">
        <v>36.7700897848949</v>
      </c>
    </row>
    <row r="33" spans="1:16" x14ac:dyDescent="0.25">
      <c r="A33" t="s">
        <v>85</v>
      </c>
      <c r="B33" s="48">
        <v>0.16925691393742101</v>
      </c>
      <c r="C33" s="49">
        <v>1.08792431365969E-12</v>
      </c>
      <c r="D33" s="49">
        <v>2.5280500986269101</v>
      </c>
      <c r="E33" s="48">
        <v>0.14270236252863799</v>
      </c>
      <c r="F33" s="49">
        <v>2.45642950618149E-12</v>
      </c>
      <c r="G33" s="49">
        <v>2.3966052217035099</v>
      </c>
      <c r="H33" s="48">
        <v>0.192193172046004</v>
      </c>
      <c r="I33" s="49">
        <v>3.86645556275643E-11</v>
      </c>
      <c r="J33" s="50">
        <v>-10.409961125558601</v>
      </c>
      <c r="K33" s="49">
        <v>0.20872941258025501</v>
      </c>
      <c r="L33" s="49">
        <v>2.25530233474692E-11</v>
      </c>
      <c r="M33" s="50">
        <v>-10.499851427060801</v>
      </c>
      <c r="N33" s="49">
        <v>0.15653879012803701</v>
      </c>
      <c r="O33" s="49">
        <v>1.53055776363145E-12</v>
      </c>
      <c r="P33" s="50">
        <v>24.594167655014701</v>
      </c>
    </row>
    <row r="34" spans="1:16" x14ac:dyDescent="0.25">
      <c r="A34" t="s">
        <v>87</v>
      </c>
      <c r="B34" s="48">
        <v>0.13874806491775099</v>
      </c>
      <c r="C34" s="49">
        <v>5.9451006548553799E-12</v>
      </c>
      <c r="D34" s="49">
        <v>2.2088088437542499</v>
      </c>
      <c r="E34" s="48">
        <v>0.12004903246064701</v>
      </c>
      <c r="F34" s="49">
        <v>1.2509506068546E-11</v>
      </c>
      <c r="G34" s="49">
        <v>2.1212529030773801</v>
      </c>
      <c r="H34" s="48">
        <v>0.26553577007254697</v>
      </c>
      <c r="I34" s="49">
        <v>4.8253104211917899E-11</v>
      </c>
      <c r="J34" s="50">
        <v>-11.8079320348383</v>
      </c>
      <c r="K34" s="49">
        <v>0.28416623690416198</v>
      </c>
      <c r="L34" s="49">
        <v>2.7314632384983999E-11</v>
      </c>
      <c r="M34" s="50">
        <v>-11.822512025373999</v>
      </c>
      <c r="N34" s="49">
        <v>0.13002558993583199</v>
      </c>
      <c r="O34" s="49">
        <v>8.0724917039450504E-12</v>
      </c>
      <c r="P34" s="50">
        <v>21.630559703097799</v>
      </c>
    </row>
    <row r="35" spans="1:16" x14ac:dyDescent="0.25">
      <c r="A35" t="s">
        <v>89</v>
      </c>
      <c r="B35" s="48">
        <v>0.148348927968461</v>
      </c>
      <c r="C35" s="49">
        <v>4.3629368176405099E-11</v>
      </c>
      <c r="D35" s="49">
        <v>2.3296806446599798</v>
      </c>
      <c r="E35" s="48">
        <v>0.136770274689516</v>
      </c>
      <c r="F35" s="49">
        <v>8.8373907916581803E-11</v>
      </c>
      <c r="G35" s="49">
        <v>2.3095028232325601</v>
      </c>
      <c r="H35" s="48">
        <v>0.302611413446504</v>
      </c>
      <c r="I35" s="49">
        <v>1.28813777557086E-10</v>
      </c>
      <c r="J35" s="50">
        <v>-12.857735890112799</v>
      </c>
      <c r="K35" s="49">
        <v>0.31773570095176601</v>
      </c>
      <c r="L35" s="49">
        <v>7.6336689585042797E-11</v>
      </c>
      <c r="M35" s="50">
        <v>-12.7516403192746</v>
      </c>
      <c r="N35" s="49">
        <v>0.14353909932799899</v>
      </c>
      <c r="O35" s="49">
        <v>5.7990988832908399E-11</v>
      </c>
      <c r="P35" s="50">
        <v>23.181843494191799</v>
      </c>
    </row>
    <row r="36" spans="1:16" x14ac:dyDescent="0.25">
      <c r="A36" t="s">
        <v>91</v>
      </c>
      <c r="B36" s="48">
        <v>0.15582880221610801</v>
      </c>
      <c r="C36" s="49">
        <v>1.2397986658594099E-10</v>
      </c>
      <c r="D36" s="49">
        <v>2.4564018672792498</v>
      </c>
      <c r="E36" s="48">
        <v>0.15325792899854401</v>
      </c>
      <c r="F36" s="49">
        <v>2.4200360425296298E-10</v>
      </c>
      <c r="G36" s="49">
        <v>2.5151012984246099</v>
      </c>
      <c r="H36" s="48">
        <v>0.29867327947045502</v>
      </c>
      <c r="I36" s="49">
        <v>2.8963112151553203E-10</v>
      </c>
      <c r="J36" s="50">
        <v>-13.141392936940401</v>
      </c>
      <c r="K36" s="49">
        <v>0.30770227412553303</v>
      </c>
      <c r="L36" s="49">
        <v>1.87136346644696E-10</v>
      </c>
      <c r="M36" s="50">
        <v>-12.9098075126709</v>
      </c>
      <c r="N36" s="49">
        <v>0.15584188796418599</v>
      </c>
      <c r="O36" s="49">
        <v>1.61414039894986E-10</v>
      </c>
      <c r="P36" s="50">
        <v>24.849996319980299</v>
      </c>
    </row>
    <row r="37" spans="1:16" x14ac:dyDescent="0.25">
      <c r="A37" t="s">
        <v>93</v>
      </c>
      <c r="B37" s="48">
        <v>0.16428571586464599</v>
      </c>
      <c r="C37" s="49">
        <v>1.73864009917282E-10</v>
      </c>
      <c r="D37" s="49">
        <v>2.43401657654104</v>
      </c>
      <c r="E37" s="48">
        <v>0.165137329559397</v>
      </c>
      <c r="F37" s="49">
        <v>3.3532421125854002E-10</v>
      </c>
      <c r="G37" s="49">
        <v>2.5195020180007899</v>
      </c>
      <c r="H37" s="48">
        <v>0.25573034807813899</v>
      </c>
      <c r="I37" s="49">
        <v>6.6706583520148104E-10</v>
      </c>
      <c r="J37" s="50">
        <v>-11.734981993006</v>
      </c>
      <c r="K37" s="49">
        <v>0.26096190048361101</v>
      </c>
      <c r="L37" s="49">
        <v>4.5448985807878601E-10</v>
      </c>
      <c r="M37" s="50">
        <v>-11.473371181217701</v>
      </c>
      <c r="N37" s="49">
        <v>0.16616038565705499</v>
      </c>
      <c r="O37" s="49">
        <v>2.2474747234656E-10</v>
      </c>
      <c r="P37" s="50">
        <v>24.762589077062</v>
      </c>
    </row>
    <row r="38" spans="1:16" x14ac:dyDescent="0.25">
      <c r="A38" t="s">
        <v>95</v>
      </c>
      <c r="B38" s="48">
        <v>0.12668770382575001</v>
      </c>
      <c r="C38" s="49">
        <v>6.6728484566206899E-12</v>
      </c>
      <c r="D38" s="49">
        <v>1.6956974714812301</v>
      </c>
      <c r="E38" s="48">
        <v>0.11706507323037101</v>
      </c>
      <c r="F38" s="49">
        <v>1.33865373646449E-11</v>
      </c>
      <c r="G38" s="49">
        <v>1.68291919253835</v>
      </c>
      <c r="H38" s="48">
        <v>0.14372179494913601</v>
      </c>
      <c r="I38" s="49">
        <v>2.2348887518464E-10</v>
      </c>
      <c r="J38" s="50">
        <v>-6.9792719278972299</v>
      </c>
      <c r="K38" s="49">
        <v>0.15099042232242399</v>
      </c>
      <c r="L38" s="49">
        <v>1.4570715897379699E-10</v>
      </c>
      <c r="M38" s="50">
        <v>-6.9236435567901298</v>
      </c>
      <c r="N38" s="49">
        <v>0.122785928569095</v>
      </c>
      <c r="O38" s="49">
        <v>8.8279569412481901E-12</v>
      </c>
      <c r="P38" s="50">
        <v>16.887451523305199</v>
      </c>
    </row>
    <row r="39" spans="1:16" x14ac:dyDescent="0.25">
      <c r="A39" t="s">
        <v>97</v>
      </c>
      <c r="B39" s="48">
        <v>8.9519848360728002E-2</v>
      </c>
      <c r="C39" s="49">
        <v>8.3092890186475E-13</v>
      </c>
      <c r="D39" s="49">
        <v>1.2296449807921099</v>
      </c>
      <c r="E39" s="48">
        <v>7.4444325670576697E-2</v>
      </c>
      <c r="F39" s="49">
        <v>1.6980609532416799E-12</v>
      </c>
      <c r="G39" s="49">
        <v>1.15772210392674</v>
      </c>
      <c r="H39" s="48">
        <v>0.13390409876850001</v>
      </c>
      <c r="I39" s="49">
        <v>4.3789362961326901E-11</v>
      </c>
      <c r="J39" s="50">
        <v>-5.8114522157090196</v>
      </c>
      <c r="K39" s="49">
        <v>0.145795972822266</v>
      </c>
      <c r="L39" s="49">
        <v>2.6914754191512999E-11</v>
      </c>
      <c r="M39" s="50">
        <v>-5.86910254817818</v>
      </c>
      <c r="N39" s="49">
        <v>8.2128831158880602E-2</v>
      </c>
      <c r="O39" s="49">
        <v>1.1151707996979701E-12</v>
      </c>
      <c r="P39" s="50">
        <v>11.9145205101035</v>
      </c>
    </row>
    <row r="40" spans="1:16" x14ac:dyDescent="0.25">
      <c r="A40" t="s">
        <v>99</v>
      </c>
      <c r="B40" s="48">
        <v>8.27641661636421E-2</v>
      </c>
      <c r="C40" s="49">
        <v>9.2509606003057902E-13</v>
      </c>
      <c r="D40" s="49">
        <v>1.16621109259199</v>
      </c>
      <c r="E40" s="48">
        <v>6.7948882865242297E-2</v>
      </c>
      <c r="F40" s="49">
        <v>1.8799732513526099E-12</v>
      </c>
      <c r="G40" s="49">
        <v>1.09097703545763</v>
      </c>
      <c r="H40" s="48">
        <v>0.12835949898438101</v>
      </c>
      <c r="I40" s="49">
        <v>4.9424539465555497E-11</v>
      </c>
      <c r="J40" s="50">
        <v>-5.6122584940717202</v>
      </c>
      <c r="K40" s="49">
        <v>0.14023659954423101</v>
      </c>
      <c r="L40" s="49">
        <v>3.0372652518095497E-11</v>
      </c>
      <c r="M40" s="50">
        <v>-5.6776098216965698</v>
      </c>
      <c r="N40" s="49">
        <v>7.5429115283074097E-2</v>
      </c>
      <c r="O40" s="49">
        <v>1.2387528292896801E-12</v>
      </c>
      <c r="P40" s="50">
        <v>11.2624837821675</v>
      </c>
    </row>
    <row r="41" spans="1:16" x14ac:dyDescent="0.25">
      <c r="A41" t="s">
        <v>101</v>
      </c>
      <c r="B41" s="48">
        <v>0.148411972331811</v>
      </c>
      <c r="C41" s="49">
        <v>1.0775796080836101E-13</v>
      </c>
      <c r="D41" s="49">
        <v>1.40595036363542</v>
      </c>
      <c r="E41" s="48">
        <v>0.11995047979642701</v>
      </c>
      <c r="F41" s="49">
        <v>2.4825103189485198E-13</v>
      </c>
      <c r="G41" s="49">
        <v>1.3049833399962201</v>
      </c>
      <c r="H41" s="48">
        <v>0.11291549993967601</v>
      </c>
      <c r="I41" s="49">
        <v>1.5196949767933701E-11</v>
      </c>
      <c r="J41" s="50">
        <v>-4.7389264050470299</v>
      </c>
      <c r="K41" s="49">
        <v>0.12664151272908</v>
      </c>
      <c r="L41" s="49">
        <v>9.1491852686887794E-12</v>
      </c>
      <c r="M41" s="50">
        <v>-4.8573838677919001</v>
      </c>
      <c r="N41" s="49">
        <v>0.134412814666724</v>
      </c>
      <c r="O41" s="49">
        <v>1.5351737329410499E-13</v>
      </c>
      <c r="P41" s="50">
        <v>13.535195515122799</v>
      </c>
    </row>
    <row r="42" spans="1:16" x14ac:dyDescent="0.25">
      <c r="A42" t="s">
        <v>103</v>
      </c>
      <c r="B42" s="48">
        <v>0.226742140726854</v>
      </c>
      <c r="C42" s="49">
        <v>2.3443499539213799E-14</v>
      </c>
      <c r="D42" s="49">
        <v>1.72084274309223</v>
      </c>
      <c r="E42" s="48">
        <v>0.18159144267086499</v>
      </c>
      <c r="F42" s="49">
        <v>6.4477376428234997E-14</v>
      </c>
      <c r="G42" s="49">
        <v>1.5899783303953099</v>
      </c>
      <c r="H42" s="48">
        <v>1.8968260811921898E-2</v>
      </c>
      <c r="I42" s="49">
        <v>2.1309631534002001E-11</v>
      </c>
      <c r="J42" s="50">
        <v>-1.9233418564439799</v>
      </c>
      <c r="K42" s="49">
        <v>2.39555644822044E-2</v>
      </c>
      <c r="L42" s="49">
        <v>1.384581083667E-11</v>
      </c>
      <c r="M42" s="50">
        <v>-2.0919780778371999</v>
      </c>
      <c r="N42" s="49">
        <v>0.20441966174950399</v>
      </c>
      <c r="O42" s="49">
        <v>3.6542243167325597E-14</v>
      </c>
      <c r="P42" s="50">
        <v>16.528942611025599</v>
      </c>
    </row>
    <row r="43" spans="1:16" x14ac:dyDescent="0.25">
      <c r="A43" t="s">
        <v>104</v>
      </c>
      <c r="B43" s="48">
        <v>9.9371248188463296E-3</v>
      </c>
      <c r="C43" s="49">
        <v>2.1305321626800201E-13</v>
      </c>
      <c r="D43" s="49">
        <v>-3.6479068132085402E-2</v>
      </c>
      <c r="E43" s="48">
        <v>3.6988408283368801E-3</v>
      </c>
      <c r="F43" s="49">
        <v>4.3675152732560699E-13</v>
      </c>
      <c r="G43" s="49">
        <v>-2.2978127614213001E-2</v>
      </c>
      <c r="H43" s="48">
        <v>0.18871395284805101</v>
      </c>
      <c r="I43" s="49">
        <v>7.9510266232529101E-12</v>
      </c>
      <c r="J43" s="50">
        <v>-0.61430356010435105</v>
      </c>
      <c r="K43" s="49">
        <v>0.188008953501073</v>
      </c>
      <c r="L43" s="49">
        <v>5.6096188755345197E-12</v>
      </c>
      <c r="M43" s="50">
        <v>-0.59344638746531497</v>
      </c>
      <c r="N43" s="49">
        <v>6.3146140729173897E-3</v>
      </c>
      <c r="O43" s="49">
        <v>2.8812195960305402E-13</v>
      </c>
      <c r="P43" s="50">
        <v>-0.29416801192455599</v>
      </c>
    </row>
    <row r="44" spans="1:16" x14ac:dyDescent="0.25">
      <c r="A44" t="s">
        <v>109</v>
      </c>
      <c r="B44" s="48">
        <v>1.21161058740473E-2</v>
      </c>
      <c r="C44" s="49">
        <v>9.1459677887865902E-10</v>
      </c>
      <c r="D44" s="49">
        <v>-0.161033163249485</v>
      </c>
      <c r="E44" s="48">
        <v>2.7989572668375702E-3</v>
      </c>
      <c r="F44" s="49">
        <v>2.1480137519321201E-9</v>
      </c>
      <c r="G44" s="49">
        <v>-7.9909862008729696E-2</v>
      </c>
      <c r="H44" s="48">
        <v>5.4439949151848299E-2</v>
      </c>
      <c r="I44" s="49">
        <v>6.5396372809177495E-8</v>
      </c>
      <c r="J44" s="50">
        <v>-1.31904712895097</v>
      </c>
      <c r="K44" s="49">
        <v>4.8595225330836503E-2</v>
      </c>
      <c r="L44" s="49">
        <v>5.2804914039608598E-8</v>
      </c>
      <c r="M44" s="50">
        <v>-1.2061725918083099</v>
      </c>
      <c r="N44" s="49">
        <v>6.3725388529077302E-3</v>
      </c>
      <c r="O44" s="49">
        <v>1.3396334966775599E-9</v>
      </c>
      <c r="P44" s="50">
        <v>-1.18140475889236</v>
      </c>
    </row>
    <row r="45" spans="1:16" x14ac:dyDescent="0.25">
      <c r="A45" t="s">
        <v>105</v>
      </c>
      <c r="B45" s="48">
        <v>8.84637969317335E-3</v>
      </c>
      <c r="C45" s="49">
        <v>8.5234588390500399E-14</v>
      </c>
      <c r="D45" s="49">
        <v>-4.9923175547564001E-2</v>
      </c>
      <c r="E45" s="48">
        <v>3.0051301904376001E-3</v>
      </c>
      <c r="F45" s="49">
        <v>1.7286781581034399E-13</v>
      </c>
      <c r="G45" s="49">
        <v>-3.00413546902021E-2</v>
      </c>
      <c r="H45" s="48">
        <v>0.152671917991166</v>
      </c>
      <c r="I45" s="49">
        <v>5.39090959083879E-12</v>
      </c>
      <c r="J45" s="50">
        <v>-0.80143196221427704</v>
      </c>
      <c r="K45" s="49">
        <v>0.150755067805427</v>
      </c>
      <c r="L45" s="49">
        <v>3.8243032243715104E-12</v>
      </c>
      <c r="M45" s="50">
        <v>-0.77078674232785604</v>
      </c>
      <c r="N45" s="49">
        <v>5.4338755493084203E-3</v>
      </c>
      <c r="O45" s="49">
        <v>1.1458267868887001E-13</v>
      </c>
      <c r="P45" s="50">
        <v>-0.39580651108279302</v>
      </c>
    </row>
    <row r="46" spans="1:16" x14ac:dyDescent="0.25">
      <c r="A46" t="s">
        <v>106</v>
      </c>
      <c r="B46" s="48">
        <v>2.23739025387661E-3</v>
      </c>
      <c r="C46" s="49">
        <v>7.3683876723774997E-13</v>
      </c>
      <c r="D46" s="49">
        <v>-6.3798774760037702E-2</v>
      </c>
      <c r="E46" s="48">
        <v>1.4156713695943299E-4</v>
      </c>
      <c r="F46" s="49">
        <v>1.4742855428896601E-12</v>
      </c>
      <c r="G46" s="49">
        <v>-1.6568803383343801E-2</v>
      </c>
      <c r="H46" s="48">
        <v>1.4167768796352301E-2</v>
      </c>
      <c r="I46" s="49">
        <v>2.9050798974324402E-10</v>
      </c>
      <c r="J46" s="50">
        <v>0.62038296073446098</v>
      </c>
      <c r="K46" s="49">
        <v>1.8809481810447701E-2</v>
      </c>
      <c r="L46" s="49">
        <v>2.0141984119523899E-10</v>
      </c>
      <c r="M46" s="50">
        <v>0.69184490055769798</v>
      </c>
      <c r="N46" s="49">
        <v>8.30075638769324E-4</v>
      </c>
      <c r="O46" s="49">
        <v>9.8355726859613304E-13</v>
      </c>
      <c r="P46" s="50">
        <v>-0.39310537056481099</v>
      </c>
    </row>
    <row r="47" spans="1:16" x14ac:dyDescent="0.25">
      <c r="A47" t="s">
        <v>73</v>
      </c>
      <c r="B47" s="48">
        <v>0.216627878088828</v>
      </c>
      <c r="C47" s="49">
        <v>7.9522653934277802E-14</v>
      </c>
      <c r="D47" s="49">
        <v>3.1396031269457399E-3</v>
      </c>
      <c r="E47" s="48">
        <v>0.167345446089391</v>
      </c>
      <c r="F47" s="49">
        <v>2.20407892473613E-13</v>
      </c>
      <c r="G47" s="49">
        <v>2.8490034942261801E-3</v>
      </c>
      <c r="H47" s="48">
        <v>2.3882371493744899E-3</v>
      </c>
      <c r="I47" s="49">
        <v>7.0049957917658197E-11</v>
      </c>
      <c r="J47" s="50">
        <v>-1.27386665085342E-3</v>
      </c>
      <c r="K47" s="49">
        <v>4.0592749881963597E-3</v>
      </c>
      <c r="L47" s="49">
        <v>4.6507236399229297E-11</v>
      </c>
      <c r="M47" s="50">
        <v>-1.60738783723959E-3</v>
      </c>
      <c r="N47" s="49">
        <v>0.19186976374075901</v>
      </c>
      <c r="O47" s="49">
        <v>1.2491370005306599E-13</v>
      </c>
      <c r="P47" s="50">
        <v>2.9890248535015099E-2</v>
      </c>
    </row>
    <row r="48" spans="1:16" x14ac:dyDescent="0.25">
      <c r="A48" t="s">
        <v>329</v>
      </c>
      <c r="B48" s="48">
        <v>7.1130183550197998E-2</v>
      </c>
      <c r="C48" s="49">
        <v>3.93000997146425E-14</v>
      </c>
      <c r="D48" s="49">
        <v>1.5417710189690099E-3</v>
      </c>
      <c r="E48" s="48">
        <v>8.3602748402836394E-2</v>
      </c>
      <c r="F48" s="49">
        <v>6.8623940752599304E-14</v>
      </c>
      <c r="G48" s="49">
        <v>1.72572520875809E-3</v>
      </c>
      <c r="H48" s="48">
        <v>8.8679902182717592E-3</v>
      </c>
      <c r="I48" s="49">
        <v>1.45735744341386E-11</v>
      </c>
      <c r="J48" s="50">
        <v>-2.1036485202427101E-3</v>
      </c>
      <c r="K48" s="49">
        <v>7.0228480721698204E-3</v>
      </c>
      <c r="L48" s="49">
        <v>1.02938648871214E-11</v>
      </c>
      <c r="M48" s="50">
        <v>-1.8118757443683199E-3</v>
      </c>
      <c r="N48" s="49">
        <v>7.8252586650238307E-2</v>
      </c>
      <c r="O48" s="49">
        <v>4.8476956674268999E-14</v>
      </c>
      <c r="P48" s="50">
        <v>1.6358781057635E-2</v>
      </c>
    </row>
    <row r="49" spans="1:16" x14ac:dyDescent="0.25">
      <c r="A49" t="s">
        <v>529</v>
      </c>
      <c r="B49" s="48">
        <v>0.357959560415125</v>
      </c>
      <c r="C49" s="49">
        <v>4.6294303160712304E-9</v>
      </c>
      <c r="D49" s="49">
        <v>0.71530894853452198</v>
      </c>
      <c r="E49" s="48">
        <v>0.34650257798860301</v>
      </c>
      <c r="F49" s="49">
        <v>1.00991948145736E-8</v>
      </c>
      <c r="G49" s="49">
        <v>0.72660496754941595</v>
      </c>
      <c r="H49" s="48">
        <v>2.9613593104569898E-2</v>
      </c>
      <c r="I49" s="49">
        <v>3.5300496681524699E-7</v>
      </c>
      <c r="J49" s="50">
        <v>-0.79504166840148605</v>
      </c>
      <c r="K49" s="49">
        <v>2.92868150551184E-2</v>
      </c>
      <c r="L49" s="49">
        <v>2.6141542322299099E-7</v>
      </c>
      <c r="M49" s="50">
        <v>-0.765229332171389</v>
      </c>
      <c r="N49" s="49">
        <v>0.35569386751851301</v>
      </c>
      <c r="O49" s="49">
        <v>6.2438599287579501E-9</v>
      </c>
      <c r="P49" s="50">
        <v>7.2131263488621702</v>
      </c>
    </row>
    <row r="50" spans="1:16" x14ac:dyDescent="0.25">
      <c r="A50" t="s">
        <v>530</v>
      </c>
      <c r="B50" s="48">
        <v>0.198591481953167</v>
      </c>
      <c r="C50" s="49">
        <v>1.7514073201038901E-9</v>
      </c>
      <c r="D50" s="49">
        <v>0.26132238614181902</v>
      </c>
      <c r="E50" s="48">
        <v>0.107207851768611</v>
      </c>
      <c r="F50" s="49">
        <v>4.3301913962647497E-9</v>
      </c>
      <c r="G50" s="49">
        <v>0.198233959744953</v>
      </c>
      <c r="H50" s="48">
        <v>0.108857814834281</v>
      </c>
      <c r="I50" s="49">
        <v>7.8279464526123999E-7</v>
      </c>
      <c r="J50" s="50">
        <v>0.747642147316812</v>
      </c>
      <c r="K50" s="49">
        <v>8.4853974179966596E-2</v>
      </c>
      <c r="L50" s="49">
        <v>5.1597956156365997E-7</v>
      </c>
      <c r="M50" s="50">
        <v>0.63886818587072502</v>
      </c>
      <c r="N50" s="49">
        <v>0.14999811071366501</v>
      </c>
      <c r="O50" s="49">
        <v>2.68888735920887E-9</v>
      </c>
      <c r="P50" s="50">
        <v>2.2974595668440299</v>
      </c>
    </row>
    <row r="51" spans="1:16" x14ac:dyDescent="0.25">
      <c r="A51" t="s">
        <v>531</v>
      </c>
      <c r="B51" s="48">
        <v>1.7632100274132902E-2</v>
      </c>
      <c r="C51" s="49">
        <v>6.0236911500072996E-12</v>
      </c>
      <c r="D51" s="49">
        <v>-0.350881713813195</v>
      </c>
      <c r="E51" s="48">
        <v>4.0193908302483296E-3</v>
      </c>
      <c r="F51" s="49">
        <v>1.4291208117319501E-11</v>
      </c>
      <c r="G51" s="49">
        <v>-0.172964622475208</v>
      </c>
      <c r="H51" s="48">
        <v>0.104610400671426</v>
      </c>
      <c r="I51" s="49">
        <v>4.1908762916779699E-10</v>
      </c>
      <c r="J51" s="50">
        <v>-3.3026595555810099</v>
      </c>
      <c r="K51" s="49">
        <v>9.3412797949308901E-2</v>
      </c>
      <c r="L51" s="49">
        <v>3.4301523086200401E-10</v>
      </c>
      <c r="M51" s="50">
        <v>-3.0205829288494699</v>
      </c>
      <c r="N51" s="49">
        <v>9.4414857346410402E-3</v>
      </c>
      <c r="O51" s="49">
        <v>8.8336640407436394E-12</v>
      </c>
      <c r="P51" s="50">
        <v>-2.5973923578392699</v>
      </c>
    </row>
    <row r="52" spans="1:16" x14ac:dyDescent="0.25">
      <c r="A52" t="s">
        <v>532</v>
      </c>
      <c r="B52" s="48">
        <v>1.39746400587829E-2</v>
      </c>
      <c r="C52" s="49">
        <v>6.4158419366340697E-10</v>
      </c>
      <c r="D52" s="49">
        <v>-9.96750285709328E-2</v>
      </c>
      <c r="E52" s="48">
        <v>7.5727980130646296E-3</v>
      </c>
      <c r="F52" s="49">
        <v>1.3372408321749E-9</v>
      </c>
      <c r="G52" s="49">
        <v>-7.5755242471418793E-2</v>
      </c>
      <c r="H52" s="48">
        <v>0.16746505045313501</v>
      </c>
      <c r="I52" s="49">
        <v>9.5292198100958E-9</v>
      </c>
      <c r="J52" s="50">
        <v>-1.33335504681237</v>
      </c>
      <c r="K52" s="49">
        <v>0.171741537184809</v>
      </c>
      <c r="L52" s="49">
        <v>6.6189200748702701E-9</v>
      </c>
      <c r="M52" s="50">
        <v>-1.3068705990620599</v>
      </c>
      <c r="N52" s="49">
        <v>1.0290862599294501E-2</v>
      </c>
      <c r="O52" s="49">
        <v>8.8081373415214005E-10</v>
      </c>
      <c r="P52" s="50">
        <v>-0.86526795298688797</v>
      </c>
    </row>
    <row r="53" spans="1:16" x14ac:dyDescent="0.25">
      <c r="A53" t="s">
        <v>533</v>
      </c>
      <c r="B53" s="48">
        <v>6.8783255937336796E-3</v>
      </c>
      <c r="C53" s="49">
        <v>3.8095523482323602E-13</v>
      </c>
      <c r="D53" s="49">
        <v>-0.94445293664137997</v>
      </c>
      <c r="E53" s="48">
        <v>2.1813447871532402E-3</v>
      </c>
      <c r="F53" s="49">
        <v>7.7302697063144104E-13</v>
      </c>
      <c r="G53" s="49">
        <v>-0.54912291478865705</v>
      </c>
      <c r="H53" s="48">
        <v>0.22561690194954101</v>
      </c>
      <c r="I53" s="49">
        <v>8.18108717043889E-12</v>
      </c>
      <c r="J53" s="50">
        <v>-20.902221008540199</v>
      </c>
      <c r="K53" s="49">
        <v>0.22564710798600901</v>
      </c>
      <c r="L53" s="49">
        <v>5.75043802103602E-12</v>
      </c>
      <c r="M53" s="50">
        <v>-20.231715233925701</v>
      </c>
      <c r="N53" s="49">
        <v>4.1026092418649596E-3</v>
      </c>
      <c r="O53" s="49">
        <v>5.1234521503422805E-13</v>
      </c>
      <c r="P53" s="50">
        <v>-7.3786635694751004</v>
      </c>
    </row>
    <row r="54" spans="1:16" x14ac:dyDescent="0.25">
      <c r="A54" t="s">
        <v>534</v>
      </c>
      <c r="B54" s="48">
        <v>0.150314659606786</v>
      </c>
      <c r="C54" s="49">
        <v>2.50638405575478E-13</v>
      </c>
      <c r="D54" s="49">
        <v>-0.76180565646124598</v>
      </c>
      <c r="E54" s="48">
        <v>0.12052884587085599</v>
      </c>
      <c r="F54" s="49">
        <v>6.28822507173389E-13</v>
      </c>
      <c r="G54" s="49">
        <v>-0.704299655013232</v>
      </c>
      <c r="H54" s="48">
        <v>0.30385486893121399</v>
      </c>
      <c r="I54" s="49">
        <v>8.98968662170381E-12</v>
      </c>
      <c r="J54" s="50">
        <v>-4.1854705199012701</v>
      </c>
      <c r="K54" s="49">
        <v>0.30796807976096202</v>
      </c>
      <c r="L54" s="49">
        <v>6.0634961220046804E-12</v>
      </c>
      <c r="M54" s="50">
        <v>-4.0782630824964698</v>
      </c>
      <c r="N54" s="49">
        <v>0.13591109977423199</v>
      </c>
      <c r="O54" s="49">
        <v>3.7214022712867201E-13</v>
      </c>
      <c r="P54" s="50">
        <v>-7.3279021784188201</v>
      </c>
    </row>
  </sheetData>
  <autoFilter ref="A2:P54"/>
  <mergeCells count="5">
    <mergeCell ref="B1:D1"/>
    <mergeCell ref="E1:G1"/>
    <mergeCell ref="H1:J1"/>
    <mergeCell ref="K1:M1"/>
    <mergeCell ref="N1:P1"/>
  </mergeCells>
  <conditionalFormatting sqref="D3:D1048576 G3:G1048576 J3:J1048576 M3:M1048576 P3:P1048576">
    <cfRule type="cellIs" dxfId="27" priority="1" operator="lessThan">
      <formula>0</formula>
    </cfRule>
    <cfRule type="cellIs" dxfId="26" priority="2" operator="greaterThan">
      <formula>0</formula>
    </cfRule>
  </conditionalFormatting>
  <conditionalFormatting sqref="C3:C1048576 F3:F1048576 I3:I1048576 L3:L1048576 O3:O1048576">
    <cfRule type="cellIs" dxfId="25" priority="4" operator="lessThan">
      <formula>0.05</formula>
    </cfRule>
  </conditionalFormatting>
  <conditionalFormatting sqref="B3:B1048576 E3:E1048576 H3:H1048576 K3:K1048576 N3:N1048576">
    <cfRule type="cellIs" dxfId="24" priority="3" operator="greaterThan">
      <formula>0.25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workbookViewId="0">
      <selection sqref="A1:A1048576"/>
    </sheetView>
  </sheetViews>
  <sheetFormatPr defaultRowHeight="15" x14ac:dyDescent="0.25"/>
  <cols>
    <col min="1" max="1" width="82.7109375" bestFit="1" customWidth="1"/>
    <col min="2" max="2" width="9.140625" style="37"/>
    <col min="3" max="3" width="9.140625" style="7"/>
    <col min="4" max="4" width="9.140625" style="38"/>
    <col min="5" max="5" width="9.140625" style="37"/>
    <col min="6" max="7" width="9.140625" style="7"/>
    <col min="8" max="8" width="9.140625" style="37"/>
    <col min="9" max="10" width="9.140625" style="7"/>
    <col min="11" max="11" width="9.140625" style="37"/>
    <col min="12" max="12" width="9.140625" style="7"/>
    <col min="13" max="13" width="9.140625" style="38"/>
    <col min="14" max="15" width="9.140625" style="7"/>
    <col min="16" max="16" width="9.140625" style="38"/>
  </cols>
  <sheetData>
    <row r="1" spans="1:16" ht="18.75" x14ac:dyDescent="0.3">
      <c r="B1" s="273" t="s">
        <v>344</v>
      </c>
      <c r="C1" s="274"/>
      <c r="D1" s="275"/>
      <c r="E1" s="276" t="s">
        <v>345</v>
      </c>
      <c r="F1" s="271"/>
      <c r="G1" s="272"/>
      <c r="H1" s="276" t="s">
        <v>346</v>
      </c>
      <c r="I1" s="271"/>
      <c r="J1" s="272"/>
      <c r="K1" s="276" t="s">
        <v>347</v>
      </c>
      <c r="L1" s="271"/>
      <c r="M1" s="272"/>
      <c r="N1" s="276" t="s">
        <v>348</v>
      </c>
      <c r="O1" s="271"/>
      <c r="P1" s="272"/>
    </row>
    <row r="2" spans="1:16" x14ac:dyDescent="0.25">
      <c r="B2" s="37" t="s">
        <v>2</v>
      </c>
      <c r="C2" s="7" t="s">
        <v>342</v>
      </c>
      <c r="D2" s="38" t="s">
        <v>343</v>
      </c>
      <c r="E2" s="37" t="s">
        <v>2</v>
      </c>
      <c r="F2" s="7" t="s">
        <v>342</v>
      </c>
      <c r="G2" s="7" t="s">
        <v>343</v>
      </c>
      <c r="H2" s="37" t="s">
        <v>2</v>
      </c>
      <c r="I2" s="7" t="s">
        <v>342</v>
      </c>
      <c r="J2" s="7" t="s">
        <v>343</v>
      </c>
      <c r="K2" s="37" t="s">
        <v>2</v>
      </c>
      <c r="L2" s="7" t="s">
        <v>342</v>
      </c>
      <c r="M2" s="38" t="s">
        <v>343</v>
      </c>
      <c r="N2" s="7" t="s">
        <v>2</v>
      </c>
      <c r="O2" s="7" t="s">
        <v>342</v>
      </c>
      <c r="P2" s="38" t="s">
        <v>343</v>
      </c>
    </row>
    <row r="3" spans="1:16" x14ac:dyDescent="0.25">
      <c r="A3" t="s">
        <v>107</v>
      </c>
      <c r="B3" s="48">
        <v>0.10778150829722399</v>
      </c>
      <c r="C3" s="49">
        <v>4.9750649338733399E-6</v>
      </c>
      <c r="D3" s="50">
        <v>4.0403400566124198E-4</v>
      </c>
      <c r="E3" s="48">
        <v>0.17812777811970201</v>
      </c>
      <c r="F3" s="49">
        <v>5.6839398184588101E-4</v>
      </c>
      <c r="G3" s="49">
        <v>6.9349946779490197E-4</v>
      </c>
      <c r="H3" s="48">
        <v>0.107540843579571</v>
      </c>
      <c r="I3" s="49">
        <v>5.2916518159100999E-2</v>
      </c>
      <c r="J3" s="49">
        <v>3.0469464534706499E-3</v>
      </c>
      <c r="K3" s="48">
        <v>0.169378796306657</v>
      </c>
      <c r="L3" s="49">
        <v>7.6943329998426693E-2</v>
      </c>
      <c r="M3" s="50">
        <v>3.63477476892617E-3</v>
      </c>
      <c r="N3" s="49">
        <v>0.15368233504676099</v>
      </c>
      <c r="O3" s="49">
        <v>5.8952458804252701E-5</v>
      </c>
      <c r="P3" s="50">
        <v>5.5703510043624699E-3</v>
      </c>
    </row>
    <row r="4" spans="1:16" x14ac:dyDescent="0.25">
      <c r="A4" t="s">
        <v>108</v>
      </c>
      <c r="B4" s="48">
        <v>6.8624782079672195E-2</v>
      </c>
      <c r="C4" s="49">
        <v>4.40663152820919E-4</v>
      </c>
      <c r="D4" s="50">
        <v>2.4956536040972401E-3</v>
      </c>
      <c r="E4" s="48">
        <v>0.14768537119490399</v>
      </c>
      <c r="F4" s="49">
        <v>2.35461370616168E-2</v>
      </c>
      <c r="G4" s="49">
        <v>4.8881786687703897E-3</v>
      </c>
      <c r="H4" s="48">
        <v>2.8238901475714701E-2</v>
      </c>
      <c r="I4" s="49">
        <v>0.13344808519022899</v>
      </c>
      <c r="J4" s="49">
        <v>1.2086485268082999E-2</v>
      </c>
      <c r="K4" s="48">
        <v>6.1005489487501903E-2</v>
      </c>
      <c r="L4" s="49">
        <v>0.19857897739983699</v>
      </c>
      <c r="M4" s="50">
        <v>1.6886143162873499E-2</v>
      </c>
      <c r="N4" s="49">
        <v>0.116733600156064</v>
      </c>
      <c r="O4" s="49">
        <v>4.0210004212682402E-3</v>
      </c>
      <c r="P4" s="50">
        <v>3.7580845967601903E-2</v>
      </c>
    </row>
    <row r="5" spans="1:16" x14ac:dyDescent="0.25">
      <c r="A5" t="s">
        <v>349</v>
      </c>
      <c r="B5" s="48">
        <v>1.97927154877823E-2</v>
      </c>
      <c r="C5" s="49">
        <v>5.5317555481901996E-12</v>
      </c>
      <c r="D5" s="50">
        <v>-1.4956295298890301E-3</v>
      </c>
      <c r="E5" s="48">
        <v>3.6411499535026698E-3</v>
      </c>
      <c r="F5" s="49">
        <v>8.7431981141723896E-10</v>
      </c>
      <c r="G5" s="49">
        <v>-8.5649560498784105E-4</v>
      </c>
      <c r="H5" s="48">
        <v>0.237860490033975</v>
      </c>
      <c r="I5" s="49">
        <v>2.4709501747845899E-8</v>
      </c>
      <c r="J5" s="49">
        <v>-3.91439643180524E-2</v>
      </c>
      <c r="K5" s="48">
        <v>0.24316968375115899</v>
      </c>
      <c r="L5" s="49">
        <v>1.8791929779697502E-8</v>
      </c>
      <c r="M5" s="50">
        <v>-3.7620819202027297E-2</v>
      </c>
      <c r="N5" s="49">
        <v>8.9471084541853894E-3</v>
      </c>
      <c r="O5" s="49">
        <v>7.30820960184958E-11</v>
      </c>
      <c r="P5" s="50">
        <v>-1.1610140821871499E-2</v>
      </c>
    </row>
    <row r="6" spans="1:16" x14ac:dyDescent="0.25">
      <c r="A6" t="s">
        <v>78</v>
      </c>
      <c r="B6" s="48">
        <v>0.13365580612696101</v>
      </c>
      <c r="C6" s="49">
        <v>1.39083645067337E-10</v>
      </c>
      <c r="D6" s="50">
        <v>5.6676947517568098E-2</v>
      </c>
      <c r="E6" s="48">
        <v>0.145730748607309</v>
      </c>
      <c r="F6" s="49">
        <v>2.3610716524594799E-8</v>
      </c>
      <c r="G6" s="49">
        <v>7.9017384669040402E-2</v>
      </c>
      <c r="H6" s="48">
        <v>0.15637353824695299</v>
      </c>
      <c r="I6" s="49">
        <v>5.4358129899080598E-5</v>
      </c>
      <c r="J6" s="49">
        <v>0.46283530632778502</v>
      </c>
      <c r="K6" s="48">
        <v>0.206996297043094</v>
      </c>
      <c r="L6" s="49">
        <v>4.6470604587931802E-5</v>
      </c>
      <c r="M6" s="50">
        <v>0.50616955340730496</v>
      </c>
      <c r="N6" s="49">
        <v>0.147651124427261</v>
      </c>
      <c r="O6" s="49">
        <v>1.7968378445500301E-9</v>
      </c>
      <c r="P6" s="50">
        <v>0.68778977138339104</v>
      </c>
    </row>
    <row r="7" spans="1:16" x14ac:dyDescent="0.25">
      <c r="A7" t="s">
        <v>334</v>
      </c>
      <c r="B7" s="48">
        <v>7.0899459527771396E-3</v>
      </c>
      <c r="C7" s="49">
        <v>1.44288373585122E-6</v>
      </c>
      <c r="D7" s="50">
        <v>2.2143970773713599E-2</v>
      </c>
      <c r="E7" s="48">
        <v>1.8366718581975801E-4</v>
      </c>
      <c r="F7" s="49">
        <v>4.88971826371454E-5</v>
      </c>
      <c r="G7" s="49">
        <v>4.7586563074035696E-3</v>
      </c>
      <c r="H7" s="48">
        <v>7.6134427959580597E-3</v>
      </c>
      <c r="I7" s="49">
        <v>9.3192331023359207E-3</v>
      </c>
      <c r="J7" s="49">
        <v>0.173243477884893</v>
      </c>
      <c r="K7" s="48">
        <v>5.6570109935821797E-3</v>
      </c>
      <c r="L7" s="49">
        <v>7.5574178751825196E-3</v>
      </c>
      <c r="M7" s="50">
        <v>0.14194815154371701</v>
      </c>
      <c r="N7" s="49">
        <v>1.8617639370006199E-3</v>
      </c>
      <c r="O7" s="49">
        <v>9.0598987242167501E-6</v>
      </c>
      <c r="P7" s="50">
        <v>0.13101503592890801</v>
      </c>
    </row>
    <row r="8" spans="1:16" x14ac:dyDescent="0.25">
      <c r="A8" t="s">
        <v>79</v>
      </c>
      <c r="B8" s="48">
        <v>3.0882064743705199E-2</v>
      </c>
      <c r="C8" s="49">
        <v>2.443208661225E-6</v>
      </c>
      <c r="D8" s="50">
        <v>5.3389612645311398E-2</v>
      </c>
      <c r="E8" s="48">
        <v>9.4086154224447306E-3</v>
      </c>
      <c r="F8" s="49">
        <v>9.2654087027346603E-5</v>
      </c>
      <c r="G8" s="49">
        <v>3.9346035540398401E-2</v>
      </c>
      <c r="H8" s="48">
        <v>8.3301811151688498E-2</v>
      </c>
      <c r="I8" s="49">
        <v>3.74026399157932E-2</v>
      </c>
      <c r="J8" s="49">
        <v>0.66200784992602901</v>
      </c>
      <c r="K8" s="48">
        <v>8.5096511513036197E-2</v>
      </c>
      <c r="L8" s="49">
        <v>3.3774807405972898E-2</v>
      </c>
      <c r="M8" s="50">
        <v>0.63600667928597499</v>
      </c>
      <c r="N8" s="49">
        <v>1.7367412863298699E-2</v>
      </c>
      <c r="O8" s="49">
        <v>1.6594966978651201E-5</v>
      </c>
      <c r="P8" s="50">
        <v>0.46227027245163199</v>
      </c>
    </row>
    <row r="9" spans="1:16" x14ac:dyDescent="0.25">
      <c r="A9" t="s">
        <v>80</v>
      </c>
      <c r="B9" s="48">
        <v>4.4485303119904299E-2</v>
      </c>
      <c r="C9" s="49">
        <v>1.0353177181406501E-11</v>
      </c>
      <c r="D9" s="50">
        <v>-0.85235581547596695</v>
      </c>
      <c r="E9" s="48">
        <v>6.1646703023346003E-2</v>
      </c>
      <c r="F9" s="49">
        <v>7.9450852977947897E-10</v>
      </c>
      <c r="G9" s="49">
        <v>-1.33968314946434</v>
      </c>
      <c r="H9" s="48">
        <v>0.11767714397741801</v>
      </c>
      <c r="I9" s="49">
        <v>2.5819399150914101E-7</v>
      </c>
      <c r="J9" s="49">
        <v>-10.46624804631</v>
      </c>
      <c r="K9" s="48">
        <v>0.15417255988029999</v>
      </c>
      <c r="L9" s="49">
        <v>1.26750753971796E-7</v>
      </c>
      <c r="M9" s="50">
        <v>-11.387237694090199</v>
      </c>
      <c r="N9" s="49">
        <v>5.6981111816831902E-2</v>
      </c>
      <c r="O9" s="49">
        <v>8.9305864010471696E-11</v>
      </c>
      <c r="P9" s="50">
        <v>-11.1378895581142</v>
      </c>
    </row>
    <row r="10" spans="1:16" x14ac:dyDescent="0.25">
      <c r="A10" t="s">
        <v>321</v>
      </c>
      <c r="B10" s="48">
        <v>2.6369027213267102E-2</v>
      </c>
      <c r="C10" s="49">
        <v>5.8104364996554801E-13</v>
      </c>
      <c r="D10" s="50">
        <v>2.6018584083601299E-3</v>
      </c>
      <c r="E10" s="48">
        <v>6.2149189771375504E-3</v>
      </c>
      <c r="F10" s="49">
        <v>9.7773531075257194E-11</v>
      </c>
      <c r="G10" s="49">
        <v>1.6865097496225701E-3</v>
      </c>
      <c r="H10" s="48">
        <v>9.8743979452265804E-2</v>
      </c>
      <c r="I10" s="49">
        <v>3.0522821328693002E-8</v>
      </c>
      <c r="J10" s="49">
        <v>3.8012307100662397E-2</v>
      </c>
      <c r="K10" s="48">
        <v>9.8026179962100404E-2</v>
      </c>
      <c r="L10" s="49">
        <v>2.47072538114032E-8</v>
      </c>
      <c r="M10" s="50">
        <v>3.6000608108635798E-2</v>
      </c>
      <c r="N10" s="49">
        <v>1.41352967556456E-2</v>
      </c>
      <c r="O10" s="49">
        <v>7.7736631453810307E-12</v>
      </c>
      <c r="P10" s="50">
        <v>2.19944884720609E-2</v>
      </c>
    </row>
    <row r="11" spans="1:16" x14ac:dyDescent="0.25">
      <c r="A11" t="s">
        <v>322</v>
      </c>
      <c r="B11" s="48">
        <v>6.8621176638460304E-2</v>
      </c>
      <c r="C11" s="49">
        <v>1.51765454599768E-11</v>
      </c>
      <c r="D11" s="50">
        <v>3.4854455536025199E-3</v>
      </c>
      <c r="E11" s="48">
        <v>2.2729893545650401E-2</v>
      </c>
      <c r="F11" s="49">
        <v>2.8877541727359398E-9</v>
      </c>
      <c r="G11" s="49">
        <v>2.6783198468382299E-3</v>
      </c>
      <c r="H11" s="48">
        <v>7.3635950016764595E-2</v>
      </c>
      <c r="I11" s="49">
        <v>8.57921229079794E-7</v>
      </c>
      <c r="J11" s="49">
        <v>2.72587842128806E-2</v>
      </c>
      <c r="K11" s="48">
        <v>7.1164537132775998E-2</v>
      </c>
      <c r="L11" s="49">
        <v>7.3208792692895404E-7</v>
      </c>
      <c r="M11" s="50">
        <v>2.5472010787928101E-2</v>
      </c>
      <c r="N11" s="49">
        <v>4.1483932597308898E-2</v>
      </c>
      <c r="O11" s="49">
        <v>2.2111822581661499E-10</v>
      </c>
      <c r="P11" s="50">
        <v>3.1289165385517403E-2</v>
      </c>
    </row>
    <row r="12" spans="1:16" x14ac:dyDescent="0.25">
      <c r="A12" t="s">
        <v>323</v>
      </c>
      <c r="B12" s="48">
        <v>5.3745301689192204E-3</v>
      </c>
      <c r="C12" s="49">
        <v>9.1564107752960807E-15</v>
      </c>
      <c r="D12" s="50">
        <v>-1.4373474300341401E-3</v>
      </c>
      <c r="E12" s="48">
        <v>3.2706238251515099E-2</v>
      </c>
      <c r="F12" s="49">
        <v>1.15879436955978E-12</v>
      </c>
      <c r="G12" s="49">
        <v>-4.73414241288991E-3</v>
      </c>
      <c r="H12" s="48">
        <v>0.120920150473427</v>
      </c>
      <c r="I12" s="49">
        <v>8.8752026939419703E-10</v>
      </c>
      <c r="J12" s="49">
        <v>5.1472250316208397E-2</v>
      </c>
      <c r="K12" s="48">
        <v>0.10056570030383299</v>
      </c>
      <c r="L12" s="49">
        <v>8.3486946429449996E-10</v>
      </c>
      <c r="M12" s="50">
        <v>4.4618877281863603E-2</v>
      </c>
      <c r="N12" s="49">
        <v>1.8788809153316901E-2</v>
      </c>
      <c r="O12" s="49">
        <v>1.0465258734776599E-13</v>
      </c>
      <c r="P12" s="50">
        <v>-3.1028867722040498E-2</v>
      </c>
    </row>
    <row r="13" spans="1:16" x14ac:dyDescent="0.25">
      <c r="A13" t="s">
        <v>324</v>
      </c>
      <c r="B13" s="48">
        <v>1.2397792376792299E-3</v>
      </c>
      <c r="C13" s="49">
        <v>2.3412615054070302E-12</v>
      </c>
      <c r="D13" s="50">
        <v>7.43791637102197E-4</v>
      </c>
      <c r="E13" s="48">
        <v>5.2100983716459603E-3</v>
      </c>
      <c r="F13" s="49">
        <v>2.2275662448409601E-10</v>
      </c>
      <c r="G13" s="49">
        <v>-2.03580693330738E-3</v>
      </c>
      <c r="H13" s="48">
        <v>6.2866825553795497E-2</v>
      </c>
      <c r="I13" s="49">
        <v>8.1878707365837003E-7</v>
      </c>
      <c r="J13" s="49">
        <v>3.9987309950024197E-2</v>
      </c>
      <c r="K13" s="48">
        <v>5.0922840120744398E-2</v>
      </c>
      <c r="L13" s="49">
        <v>6.1968613959756902E-7</v>
      </c>
      <c r="M13" s="50">
        <v>3.4208782129532697E-2</v>
      </c>
      <c r="N13" s="49">
        <v>7.1413919530313296E-4</v>
      </c>
      <c r="O13" s="49">
        <v>2.3798290149167198E-11</v>
      </c>
      <c r="P13" s="50">
        <v>-6.5177146461255697E-3</v>
      </c>
    </row>
    <row r="14" spans="1:16" x14ac:dyDescent="0.25">
      <c r="A14" t="s">
        <v>325</v>
      </c>
      <c r="B14" s="48">
        <v>2.7252552422216402E-4</v>
      </c>
      <c r="C14" s="49">
        <v>1.4218017754189399E-13</v>
      </c>
      <c r="D14" s="50">
        <v>-3.76073577619306E-4</v>
      </c>
      <c r="E14" s="48">
        <v>2.09397294528012E-2</v>
      </c>
      <c r="F14" s="49">
        <v>1.31775468796742E-11</v>
      </c>
      <c r="G14" s="49">
        <v>-4.4013841868067102E-3</v>
      </c>
      <c r="H14" s="48">
        <v>0.100374882528096</v>
      </c>
      <c r="I14" s="49">
        <v>4.8054004268125701E-8</v>
      </c>
      <c r="J14" s="49">
        <v>5.4489656056057698E-2</v>
      </c>
      <c r="K14" s="48">
        <v>7.9624467410148003E-2</v>
      </c>
      <c r="L14" s="49">
        <v>3.8818838843801199E-8</v>
      </c>
      <c r="M14" s="50">
        <v>4.6131193714732198E-2</v>
      </c>
      <c r="N14" s="49">
        <v>8.4636960291359399E-3</v>
      </c>
      <c r="O14" s="49">
        <v>1.4139456530790299E-12</v>
      </c>
      <c r="P14" s="50">
        <v>-2.41976981344738E-2</v>
      </c>
    </row>
    <row r="15" spans="1:16" x14ac:dyDescent="0.25">
      <c r="A15" t="s">
        <v>326</v>
      </c>
      <c r="B15" s="48">
        <v>5.0611460228325799E-4</v>
      </c>
      <c r="C15" s="49">
        <v>1.08401851067795E-10</v>
      </c>
      <c r="D15" s="50">
        <v>-4.51644881317198E-4</v>
      </c>
      <c r="E15" s="48">
        <v>7.8660987659028396E-3</v>
      </c>
      <c r="F15" s="49">
        <v>8.4732090571031195E-9</v>
      </c>
      <c r="G15" s="49">
        <v>-2.3773157752233799E-3</v>
      </c>
      <c r="H15" s="48">
        <v>2.3894220972447502E-2</v>
      </c>
      <c r="I15" s="49">
        <v>2.4328232200754299E-5</v>
      </c>
      <c r="J15" s="49">
        <v>2.34288735516761E-2</v>
      </c>
      <c r="K15" s="48">
        <v>1.8220683378286098E-2</v>
      </c>
      <c r="L15" s="49">
        <v>1.80062624831241E-5</v>
      </c>
      <c r="M15" s="50">
        <v>1.94472045515433E-2</v>
      </c>
      <c r="N15" s="49">
        <v>3.6871619333467302E-3</v>
      </c>
      <c r="O15" s="49">
        <v>9.9450406089516506E-10</v>
      </c>
      <c r="P15" s="50">
        <v>-1.40748430475256E-2</v>
      </c>
    </row>
    <row r="16" spans="1:16" x14ac:dyDescent="0.25">
      <c r="A16" t="s">
        <v>81</v>
      </c>
      <c r="B16" s="48">
        <v>0.22945173615485601</v>
      </c>
      <c r="C16" s="49">
        <v>1.6857351592333099E-5</v>
      </c>
      <c r="D16" s="50">
        <v>-0.36013097870748501</v>
      </c>
      <c r="E16" s="48">
        <v>0.40393410164122201</v>
      </c>
      <c r="F16" s="49">
        <v>1.01682420322308E-5</v>
      </c>
      <c r="G16" s="49">
        <v>-0.63797635491420701</v>
      </c>
      <c r="H16" s="48">
        <v>4.9946323770465401E-2</v>
      </c>
      <c r="I16" s="49">
        <v>0.52544148073068297</v>
      </c>
      <c r="J16" s="49">
        <v>1.2685245689409601</v>
      </c>
      <c r="K16" s="48">
        <v>1.7347155825580499E-2</v>
      </c>
      <c r="L16" s="49">
        <v>0.322560074670936</v>
      </c>
      <c r="M16" s="50">
        <v>0.71060971380028304</v>
      </c>
      <c r="N16" s="49">
        <v>0.34006133156257901</v>
      </c>
      <c r="O16" s="49">
        <v>9.9530732141277496E-6</v>
      </c>
      <c r="P16" s="50">
        <v>-5.0619544038637603</v>
      </c>
    </row>
    <row r="17" spans="1:16" x14ac:dyDescent="0.25">
      <c r="A17" t="s">
        <v>327</v>
      </c>
      <c r="B17" s="48">
        <v>0.43283300138256098</v>
      </c>
      <c r="C17" s="49">
        <v>8.1307483461540202E-14</v>
      </c>
      <c r="D17" s="50">
        <v>-7.30637099330716E-3</v>
      </c>
      <c r="E17" s="48">
        <v>0.64601999142559696</v>
      </c>
      <c r="F17" s="49">
        <v>1.2371259687824301E-13</v>
      </c>
      <c r="G17" s="49">
        <v>-1.19178806571026E-2</v>
      </c>
      <c r="H17" s="48">
        <v>4.0883757500535803E-5</v>
      </c>
      <c r="I17" s="49">
        <v>3.4649185284050701E-6</v>
      </c>
      <c r="J17" s="49">
        <v>5.3610425113255705E-4</v>
      </c>
      <c r="K17" s="48">
        <v>1.18787969530756E-2</v>
      </c>
      <c r="L17" s="49">
        <v>1.4363643429800899E-6</v>
      </c>
      <c r="M17" s="50">
        <v>-8.6862026973815402E-3</v>
      </c>
      <c r="N17" s="49">
        <v>0.57898742752476795</v>
      </c>
      <c r="O17" s="49">
        <v>6.1876889093614296E-14</v>
      </c>
      <c r="P17" s="50">
        <v>-9.7566539170303501E-2</v>
      </c>
    </row>
    <row r="18" spans="1:16" x14ac:dyDescent="0.25">
      <c r="A18" t="s">
        <v>82</v>
      </c>
      <c r="B18" s="48">
        <v>1.25199535102663E-2</v>
      </c>
      <c r="C18" s="49">
        <v>2.92485345132799E-3</v>
      </c>
      <c r="D18" s="50">
        <v>-9.9145860604275798E-2</v>
      </c>
      <c r="E18" s="48">
        <v>8.4936694279434996E-2</v>
      </c>
      <c r="F18" s="49">
        <v>3.3699044465298001E-3</v>
      </c>
      <c r="G18" s="49">
        <v>-0.34479060374284098</v>
      </c>
      <c r="H18" s="48">
        <v>8.2274821559174802E-2</v>
      </c>
      <c r="I18" s="49">
        <v>0.85622408882684997</v>
      </c>
      <c r="J18" s="49">
        <v>1.9188411133374399</v>
      </c>
      <c r="K18" s="48">
        <v>4.9947688912111703E-2</v>
      </c>
      <c r="L18" s="49">
        <v>0.65515344375890705</v>
      </c>
      <c r="M18" s="50">
        <v>1.4211277524963799</v>
      </c>
      <c r="N18" s="49">
        <v>4.9356240387980199E-2</v>
      </c>
      <c r="O18" s="49">
        <v>2.8762206429230499E-3</v>
      </c>
      <c r="P18" s="50">
        <v>-2.2728410274581301</v>
      </c>
    </row>
    <row r="19" spans="1:16" x14ac:dyDescent="0.25">
      <c r="A19" t="s">
        <v>328</v>
      </c>
      <c r="B19" s="48">
        <v>0.117330170834267</v>
      </c>
      <c r="C19" s="49">
        <v>2.3526745211773301E-11</v>
      </c>
      <c r="D19" s="50">
        <v>-2.2576861199349501E-3</v>
      </c>
      <c r="E19" s="48">
        <v>0.17208274517365099</v>
      </c>
      <c r="F19" s="49">
        <v>9.1530401995181699E-10</v>
      </c>
      <c r="G19" s="49">
        <v>-3.65058016881302E-3</v>
      </c>
      <c r="H19" s="48">
        <v>1.8211025962507001E-3</v>
      </c>
      <c r="I19" s="49">
        <v>1.83330689499562E-5</v>
      </c>
      <c r="J19" s="49">
        <v>2.1235291651655898E-3</v>
      </c>
      <c r="K19" s="48">
        <v>2.6502451789669898E-4</v>
      </c>
      <c r="L19" s="49">
        <v>1.0640874867450399E-5</v>
      </c>
      <c r="M19" s="50">
        <v>-7.7002341393989299E-4</v>
      </c>
      <c r="N19" s="49">
        <v>0.15393290179699501</v>
      </c>
      <c r="O19" s="49">
        <v>1.3734511995583801E-10</v>
      </c>
      <c r="P19" s="50">
        <v>-2.9857210899267201E-2</v>
      </c>
    </row>
    <row r="20" spans="1:16" ht="15.75" customHeight="1" x14ac:dyDescent="0.25">
      <c r="A20" t="s">
        <v>84</v>
      </c>
      <c r="B20" s="48">
        <v>0.102389775644051</v>
      </c>
      <c r="C20" s="49">
        <v>4.7937803247247298E-13</v>
      </c>
      <c r="D20" s="50">
        <v>-1.4527962797276299</v>
      </c>
      <c r="E20" s="48">
        <v>0.12189667352163901</v>
      </c>
      <c r="F20" s="49">
        <v>3.9897761113959199E-11</v>
      </c>
      <c r="G20" s="49">
        <v>-2.1164444125763802</v>
      </c>
      <c r="H20" s="48">
        <v>0.15519163035008901</v>
      </c>
      <c r="I20" s="49">
        <v>2.52054565571615E-8</v>
      </c>
      <c r="J20" s="49">
        <v>-13.5033922398462</v>
      </c>
      <c r="K20" s="48">
        <v>0.207860098144661</v>
      </c>
      <c r="L20" s="49">
        <v>1.03966385156644E-8</v>
      </c>
      <c r="M20" s="50">
        <v>-14.8547100835364</v>
      </c>
      <c r="N20" s="49">
        <v>0.118501598239102</v>
      </c>
      <c r="O20" s="49">
        <v>4.1978493188801898E-12</v>
      </c>
      <c r="P20" s="50">
        <v>-18.0452674603034</v>
      </c>
    </row>
    <row r="21" spans="1:16" x14ac:dyDescent="0.25">
      <c r="A21" t="s">
        <v>86</v>
      </c>
      <c r="B21" s="48">
        <v>0.16580409070486499</v>
      </c>
      <c r="C21" s="49">
        <v>9.3991806936958392E-13</v>
      </c>
      <c r="D21" s="50">
        <v>-1.8488600157712201</v>
      </c>
      <c r="E21" s="48">
        <v>0.188877332649935</v>
      </c>
      <c r="F21" s="49">
        <v>6.5236446453382104E-11</v>
      </c>
      <c r="G21" s="49">
        <v>-2.6346980265557001</v>
      </c>
      <c r="H21" s="48">
        <v>7.3994141539685296E-2</v>
      </c>
      <c r="I21" s="49">
        <v>2.3390696714374101E-7</v>
      </c>
      <c r="J21" s="49">
        <v>-9.3247541332893693</v>
      </c>
      <c r="K21" s="48">
        <v>0.112442061548491</v>
      </c>
      <c r="L21" s="49">
        <v>1.08591084019861E-7</v>
      </c>
      <c r="M21" s="50">
        <v>-10.9262970221593</v>
      </c>
      <c r="N21" s="49">
        <v>0.186509956761406</v>
      </c>
      <c r="O21" s="49">
        <v>7.2870847258298104E-12</v>
      </c>
      <c r="P21" s="50">
        <v>-22.640302048885399</v>
      </c>
    </row>
    <row r="22" spans="1:16" x14ac:dyDescent="0.25">
      <c r="A22" t="s">
        <v>88</v>
      </c>
      <c r="B22" s="48">
        <v>0.15208225849988299</v>
      </c>
      <c r="C22" s="49">
        <v>4.0950181970098098E-12</v>
      </c>
      <c r="D22" s="50">
        <v>-1.82277763870013</v>
      </c>
      <c r="E22" s="48">
        <v>0.15525939313467499</v>
      </c>
      <c r="F22" s="49">
        <v>3.3502376344487498E-10</v>
      </c>
      <c r="G22" s="49">
        <v>-2.4589962903416498</v>
      </c>
      <c r="H22" s="48">
        <v>7.5082140073508899E-2</v>
      </c>
      <c r="I22" s="49">
        <v>6.65135253330373E-7</v>
      </c>
      <c r="J22" s="49">
        <v>-9.6693003084807696</v>
      </c>
      <c r="K22" s="48">
        <v>0.10645379045499601</v>
      </c>
      <c r="L22" s="49">
        <v>3.3707347966803599E-7</v>
      </c>
      <c r="M22" s="50">
        <v>-10.944027436663999</v>
      </c>
      <c r="N22" s="49">
        <v>0.16023774020312601</v>
      </c>
      <c r="O22" s="49">
        <v>3.5468564924356E-11</v>
      </c>
      <c r="P22" s="50">
        <v>-21.602380798733201</v>
      </c>
    </row>
    <row r="23" spans="1:16" x14ac:dyDescent="0.25">
      <c r="A23" t="s">
        <v>90</v>
      </c>
      <c r="B23" s="48">
        <v>0.152370427679204</v>
      </c>
      <c r="C23" s="49">
        <v>6.4197858256771601E-12</v>
      </c>
      <c r="D23" s="50">
        <v>-1.84171915540651</v>
      </c>
      <c r="E23" s="48">
        <v>0.13704872347743699</v>
      </c>
      <c r="F23" s="49">
        <v>6.4499684974274804E-10</v>
      </c>
      <c r="G23" s="49">
        <v>-2.3320887568736501</v>
      </c>
      <c r="H23" s="48">
        <v>0.12539827182387001</v>
      </c>
      <c r="I23" s="49">
        <v>4.4289008383655102E-7</v>
      </c>
      <c r="J23" s="49">
        <v>-12.613951283926699</v>
      </c>
      <c r="K23" s="48">
        <v>0.160450818744346</v>
      </c>
      <c r="L23" s="49">
        <v>2.21526537865198E-7</v>
      </c>
      <c r="M23" s="50">
        <v>-13.562702122698401</v>
      </c>
      <c r="N23" s="49">
        <v>0.14922674380230699</v>
      </c>
      <c r="O23" s="49">
        <v>6.2956041821375502E-11</v>
      </c>
      <c r="P23" s="50">
        <v>-21.043655783849299</v>
      </c>
    </row>
    <row r="24" spans="1:16" x14ac:dyDescent="0.25">
      <c r="A24" t="s">
        <v>92</v>
      </c>
      <c r="B24" s="48">
        <v>0.144551748013969</v>
      </c>
      <c r="C24" s="49">
        <v>7.9695639499054604E-12</v>
      </c>
      <c r="D24" s="50">
        <v>-1.7432083860515599</v>
      </c>
      <c r="E24" s="48">
        <v>0.120093801648605</v>
      </c>
      <c r="F24" s="49">
        <v>9.0205968239279302E-10</v>
      </c>
      <c r="G24" s="49">
        <v>-2.1214482639147598</v>
      </c>
      <c r="H24" s="48">
        <v>0.18343575306330401</v>
      </c>
      <c r="I24" s="49">
        <v>2.13956739827746E-7</v>
      </c>
      <c r="J24" s="49">
        <v>-14.825588373448699</v>
      </c>
      <c r="K24" s="48">
        <v>0.222695614737876</v>
      </c>
      <c r="L24" s="49">
        <v>1.02745470373875E-7</v>
      </c>
      <c r="M24" s="50">
        <v>-15.5272897732119</v>
      </c>
      <c r="N24" s="49">
        <v>0.13536172057124099</v>
      </c>
      <c r="O24" s="49">
        <v>8.4248089263933502E-11</v>
      </c>
      <c r="P24" s="50">
        <v>-19.476475180005401</v>
      </c>
    </row>
    <row r="25" spans="1:16" x14ac:dyDescent="0.25">
      <c r="A25" t="s">
        <v>94</v>
      </c>
      <c r="B25" s="48">
        <v>0.12418817293582</v>
      </c>
      <c r="C25" s="49">
        <v>1.11279190609216E-11</v>
      </c>
      <c r="D25" s="50">
        <v>-1.6018001926960901</v>
      </c>
      <c r="E25" s="48">
        <v>9.6314095391676E-2</v>
      </c>
      <c r="F25" s="49">
        <v>1.3457291675155501E-9</v>
      </c>
      <c r="G25" s="49">
        <v>-1.8834221066767201</v>
      </c>
      <c r="H25" s="48">
        <v>0.223869070318191</v>
      </c>
      <c r="I25" s="49">
        <v>1.3051509793044699E-7</v>
      </c>
      <c r="J25" s="49">
        <v>-16.2366931196891</v>
      </c>
      <c r="K25" s="48">
        <v>0.263176485491878</v>
      </c>
      <c r="L25" s="49">
        <v>6.26699774677254E-8</v>
      </c>
      <c r="M25" s="50">
        <v>-16.733776224006402</v>
      </c>
      <c r="N25" s="49">
        <v>0.11195111541034999</v>
      </c>
      <c r="O25" s="49">
        <v>1.2330043117701301E-10</v>
      </c>
      <c r="P25" s="50">
        <v>-17.559301315445801</v>
      </c>
    </row>
    <row r="26" spans="1:16" x14ac:dyDescent="0.25">
      <c r="A26" t="s">
        <v>96</v>
      </c>
      <c r="B26" s="48">
        <v>0.107115247051594</v>
      </c>
      <c r="C26" s="49">
        <v>1.7205300283276601E-11</v>
      </c>
      <c r="D26" s="50">
        <v>-1.4961246429619099</v>
      </c>
      <c r="E26" s="48">
        <v>7.9340839881922504E-2</v>
      </c>
      <c r="F26" s="49">
        <v>2.1080076638774099E-9</v>
      </c>
      <c r="G26" s="49">
        <v>-1.7191946150402</v>
      </c>
      <c r="H26" s="48">
        <v>0.23611422991676401</v>
      </c>
      <c r="I26" s="49">
        <v>1.29809288032618E-7</v>
      </c>
      <c r="J26" s="49">
        <v>-16.770094970837601</v>
      </c>
      <c r="K26" s="48">
        <v>0.27323540784962103</v>
      </c>
      <c r="L26" s="49">
        <v>6.4157472030143906E-8</v>
      </c>
      <c r="M26" s="50">
        <v>-17.1479737934715</v>
      </c>
      <c r="N26" s="49">
        <v>9.4132970622295906E-2</v>
      </c>
      <c r="O26" s="49">
        <v>1.93556683550828E-10</v>
      </c>
      <c r="P26" s="50">
        <v>-16.193391201580098</v>
      </c>
    </row>
    <row r="27" spans="1:16" x14ac:dyDescent="0.25">
      <c r="A27" t="s">
        <v>98</v>
      </c>
      <c r="B27" s="48">
        <v>9.0760711755207807E-2</v>
      </c>
      <c r="C27" s="49">
        <v>2.4716253716840801E-11</v>
      </c>
      <c r="D27" s="50">
        <v>-1.3789984560013899</v>
      </c>
      <c r="E27" s="48">
        <v>6.0234519432144598E-2</v>
      </c>
      <c r="F27" s="49">
        <v>3.2343771264069801E-9</v>
      </c>
      <c r="G27" s="49">
        <v>-1.49993373953845</v>
      </c>
      <c r="H27" s="48">
        <v>0.25339079348240401</v>
      </c>
      <c r="I27" s="49">
        <v>1.14239335237435E-7</v>
      </c>
      <c r="J27" s="49">
        <v>-17.395726101561699</v>
      </c>
      <c r="K27" s="48">
        <v>0.285899740391726</v>
      </c>
      <c r="L27" s="49">
        <v>6.0103344200456802E-8</v>
      </c>
      <c r="M27" s="50">
        <v>-17.564019343476001</v>
      </c>
      <c r="N27" s="49">
        <v>7.5110514875395898E-2</v>
      </c>
      <c r="O27" s="49">
        <v>2.9120703391351098E-10</v>
      </c>
      <c r="P27" s="50">
        <v>-14.484049457283399</v>
      </c>
    </row>
    <row r="28" spans="1:16" x14ac:dyDescent="0.25">
      <c r="A28" t="s">
        <v>100</v>
      </c>
      <c r="B28" s="48">
        <v>7.8788254793791895E-2</v>
      </c>
      <c r="C28" s="49">
        <v>3.2128872863319401E-11</v>
      </c>
      <c r="D28" s="50">
        <v>-1.28057084189688</v>
      </c>
      <c r="E28" s="48">
        <v>4.7395930884176901E-2</v>
      </c>
      <c r="F28" s="49">
        <v>4.3808350357373896E-9</v>
      </c>
      <c r="G28" s="49">
        <v>-1.3261050021330201</v>
      </c>
      <c r="H28" s="48">
        <v>0.27027350256513399</v>
      </c>
      <c r="I28" s="49">
        <v>9.7397610453316096E-8</v>
      </c>
      <c r="J28" s="49">
        <v>-17.906343662172599</v>
      </c>
      <c r="K28" s="48">
        <v>0.29960584138791002</v>
      </c>
      <c r="L28" s="49">
        <v>5.3465863446173397E-8</v>
      </c>
      <c r="M28" s="50">
        <v>-17.920503171072198</v>
      </c>
      <c r="N28" s="49">
        <v>6.1863890457151502E-2</v>
      </c>
      <c r="O28" s="49">
        <v>3.8975885158146702E-10</v>
      </c>
      <c r="P28" s="50">
        <v>-13.1013569348562</v>
      </c>
    </row>
    <row r="29" spans="1:16" x14ac:dyDescent="0.25">
      <c r="A29" t="s">
        <v>102</v>
      </c>
      <c r="B29" s="48">
        <v>6.7378826740888395E-2</v>
      </c>
      <c r="C29" s="49">
        <v>4.5134353644209601E-11</v>
      </c>
      <c r="D29" s="50">
        <v>-1.19715531375579</v>
      </c>
      <c r="E29" s="48">
        <v>3.9245399664877598E-2</v>
      </c>
      <c r="F29" s="49">
        <v>6.0035654546523897E-9</v>
      </c>
      <c r="G29" s="49">
        <v>-1.2198815682742701</v>
      </c>
      <c r="H29" s="48">
        <v>0.25562764490593598</v>
      </c>
      <c r="I29" s="49">
        <v>1.36575007787949E-7</v>
      </c>
      <c r="J29" s="49">
        <v>-17.604552770886801</v>
      </c>
      <c r="K29" s="48">
        <v>0.28207188870140998</v>
      </c>
      <c r="L29" s="49">
        <v>7.8261069020865704E-8</v>
      </c>
      <c r="M29" s="50">
        <v>-17.5780571214726</v>
      </c>
      <c r="N29" s="49">
        <v>5.2010171007102202E-2</v>
      </c>
      <c r="O29" s="49">
        <v>5.4169275236835496E-10</v>
      </c>
      <c r="P29" s="50">
        <v>-12.1438868588454</v>
      </c>
    </row>
    <row r="30" spans="1:16" x14ac:dyDescent="0.25">
      <c r="A30" t="s">
        <v>85</v>
      </c>
      <c r="B30" s="48">
        <v>7.7829378778679195E-2</v>
      </c>
      <c r="C30" s="49">
        <v>2.6394592294255698E-13</v>
      </c>
      <c r="D30" s="50">
        <v>-1.20405151358481</v>
      </c>
      <c r="E30" s="48">
        <v>9.9652056473605602E-2</v>
      </c>
      <c r="F30" s="49">
        <v>2.29275373160688E-11</v>
      </c>
      <c r="G30" s="49">
        <v>-1.81907637968167</v>
      </c>
      <c r="H30" s="48">
        <v>0.164307711799108</v>
      </c>
      <c r="I30" s="49">
        <v>1.147274405067E-8</v>
      </c>
      <c r="J30" s="49">
        <v>-13.2079243143368</v>
      </c>
      <c r="K30" s="48">
        <v>0.21770391043111501</v>
      </c>
      <c r="L30" s="49">
        <v>4.7544043761995502E-9</v>
      </c>
      <c r="M30" s="50">
        <v>-14.4513558017559</v>
      </c>
      <c r="N30" s="49">
        <v>9.4491619041296895E-2</v>
      </c>
      <c r="O30" s="49">
        <v>2.3749167381725898E-12</v>
      </c>
      <c r="P30" s="50">
        <v>-15.3177411880476</v>
      </c>
    </row>
    <row r="31" spans="1:16" x14ac:dyDescent="0.25">
      <c r="A31" t="s">
        <v>87</v>
      </c>
      <c r="B31" s="48">
        <v>0.135647198213495</v>
      </c>
      <c r="C31" s="49">
        <v>4.9524881474818699E-13</v>
      </c>
      <c r="D31" s="50">
        <v>-1.5339489195942999</v>
      </c>
      <c r="E31" s="48">
        <v>0.175608587092834</v>
      </c>
      <c r="F31" s="49">
        <v>3.0770739341630201E-11</v>
      </c>
      <c r="G31" s="49">
        <v>-2.3303055754061899</v>
      </c>
      <c r="H31" s="48">
        <v>0.107945503762281</v>
      </c>
      <c r="I31" s="49">
        <v>6.4616485670046406E-8</v>
      </c>
      <c r="J31" s="49">
        <v>-10.330945596395299</v>
      </c>
      <c r="K31" s="48">
        <v>0.15885731380439599</v>
      </c>
      <c r="L31" s="49">
        <v>2.6635167502320101E-8</v>
      </c>
      <c r="M31" s="50">
        <v>-11.912729598511399</v>
      </c>
      <c r="N31" s="49">
        <v>0.16590978781865301</v>
      </c>
      <c r="O31" s="49">
        <v>3.5972830999972898E-12</v>
      </c>
      <c r="P31" s="50">
        <v>-19.586926068026798</v>
      </c>
    </row>
    <row r="32" spans="1:16" x14ac:dyDescent="0.25">
      <c r="A32" t="s">
        <v>89</v>
      </c>
      <c r="B32" s="48">
        <v>0.12932884834630801</v>
      </c>
      <c r="C32" s="49">
        <v>2.8835082984177698E-12</v>
      </c>
      <c r="D32" s="50">
        <v>-1.5277866450894999</v>
      </c>
      <c r="E32" s="48">
        <v>0.159522253453797</v>
      </c>
      <c r="F32" s="49">
        <v>1.7889980774472799E-10</v>
      </c>
      <c r="G32" s="49">
        <v>-2.26547961239118</v>
      </c>
      <c r="H32" s="48">
        <v>9.6450819804108801E-2</v>
      </c>
      <c r="I32" s="49">
        <v>2.9309124507533898E-7</v>
      </c>
      <c r="J32" s="49">
        <v>-9.9609389375318695</v>
      </c>
      <c r="K32" s="48">
        <v>0.14019360820405899</v>
      </c>
      <c r="L32" s="49">
        <v>1.2843045748607799E-7</v>
      </c>
      <c r="M32" s="50">
        <v>-11.415141618365899</v>
      </c>
      <c r="N32" s="49">
        <v>0.153638127106515</v>
      </c>
      <c r="O32" s="49">
        <v>2.11599421979278E-11</v>
      </c>
      <c r="P32" s="50">
        <v>-19.226016141389</v>
      </c>
    </row>
    <row r="33" spans="1:16" x14ac:dyDescent="0.25">
      <c r="A33" t="s">
        <v>91</v>
      </c>
      <c r="B33" s="48">
        <v>0.14869201307287599</v>
      </c>
      <c r="C33" s="49">
        <v>5.5458137988848199E-12</v>
      </c>
      <c r="D33" s="50">
        <v>-1.68531153037714</v>
      </c>
      <c r="E33" s="48">
        <v>0.168204160607236</v>
      </c>
      <c r="F33" s="49">
        <v>3.6281163180169298E-10</v>
      </c>
      <c r="G33" s="49">
        <v>-2.3932565406903001</v>
      </c>
      <c r="H33" s="48">
        <v>0.108271293256007</v>
      </c>
      <c r="I33" s="49">
        <v>4.9152327173678801E-7</v>
      </c>
      <c r="J33" s="49">
        <v>-10.8573876855788</v>
      </c>
      <c r="K33" s="48">
        <v>0.152226042321083</v>
      </c>
      <c r="L33" s="49">
        <v>2.14871527547144E-7</v>
      </c>
      <c r="M33" s="50">
        <v>-12.237227740355801</v>
      </c>
      <c r="N33" s="49">
        <v>0.16746358004971401</v>
      </c>
      <c r="O33" s="49">
        <v>4.18286366021491E-11</v>
      </c>
      <c r="P33" s="50">
        <v>-20.650061686621399</v>
      </c>
    </row>
    <row r="34" spans="1:16" x14ac:dyDescent="0.25">
      <c r="A34" t="s">
        <v>93</v>
      </c>
      <c r="B34" s="48">
        <v>0.17063286026553101</v>
      </c>
      <c r="C34" s="49">
        <v>5.7757005162744203E-12</v>
      </c>
      <c r="D34" s="50">
        <v>-1.74227130387388</v>
      </c>
      <c r="E34" s="48">
        <v>0.186968130967995</v>
      </c>
      <c r="F34" s="49">
        <v>3.77935153328767E-10</v>
      </c>
      <c r="G34" s="49">
        <v>-2.4350212608276198</v>
      </c>
      <c r="H34" s="48">
        <v>0.13656428248369201</v>
      </c>
      <c r="I34" s="49">
        <v>4.1114713284952597E-7</v>
      </c>
      <c r="J34" s="49">
        <v>-11.767530258617199</v>
      </c>
      <c r="K34" s="48">
        <v>0.18725452440568099</v>
      </c>
      <c r="L34" s="49">
        <v>1.6633865150026001E-7</v>
      </c>
      <c r="M34" s="50">
        <v>-13.097934098253001</v>
      </c>
      <c r="N34" s="49">
        <v>0.18851997579397001</v>
      </c>
      <c r="O34" s="49">
        <v>4.3169214451050301E-11</v>
      </c>
      <c r="P34" s="50">
        <v>-21.144038068996402</v>
      </c>
    </row>
    <row r="35" spans="1:16" x14ac:dyDescent="0.25">
      <c r="A35" t="s">
        <v>95</v>
      </c>
      <c r="B35" s="48">
        <v>0.19955267578081201</v>
      </c>
      <c r="C35" s="49">
        <v>2.5231394213602998E-13</v>
      </c>
      <c r="D35" s="50">
        <v>-1.4947574851002201</v>
      </c>
      <c r="E35" s="48">
        <v>0.22461925293482701</v>
      </c>
      <c r="F35" s="49">
        <v>1.78383607339326E-11</v>
      </c>
      <c r="G35" s="49">
        <v>-2.1173856443420802</v>
      </c>
      <c r="H35" s="48">
        <v>7.70990475070117E-2</v>
      </c>
      <c r="I35" s="49">
        <v>1.0332580926318401E-7</v>
      </c>
      <c r="J35" s="49">
        <v>-7.0145332356517898</v>
      </c>
      <c r="K35" s="48">
        <v>0.117522635622843</v>
      </c>
      <c r="L35" s="49">
        <v>4.7563716141619697E-8</v>
      </c>
      <c r="M35" s="50">
        <v>-8.2319914974698403</v>
      </c>
      <c r="N35" s="49">
        <v>0.22397140335833601</v>
      </c>
      <c r="O35" s="49">
        <v>1.9090948377628401E-12</v>
      </c>
      <c r="P35" s="50">
        <v>-18.283655967443199</v>
      </c>
    </row>
    <row r="36" spans="1:16" x14ac:dyDescent="0.25">
      <c r="A36" t="s">
        <v>97</v>
      </c>
      <c r="B36" s="48">
        <v>0.15314426958913299</v>
      </c>
      <c r="C36" s="49">
        <v>6.3925357027390596E-14</v>
      </c>
      <c r="D36" s="50">
        <v>-1.12961712270981</v>
      </c>
      <c r="E36" s="48">
        <v>0.17169132193609099</v>
      </c>
      <c r="F36" s="49">
        <v>5.7138152519021996E-12</v>
      </c>
      <c r="G36" s="49">
        <v>-1.5969436049276</v>
      </c>
      <c r="H36" s="48">
        <v>0.12869998172667299</v>
      </c>
      <c r="I36" s="49">
        <v>1.1009818700044799E-8</v>
      </c>
      <c r="J36" s="49">
        <v>-7.8181220471268702</v>
      </c>
      <c r="K36" s="48">
        <v>0.175044387686623</v>
      </c>
      <c r="L36" s="49">
        <v>5.0104112199389102E-9</v>
      </c>
      <c r="M36" s="50">
        <v>-8.6667681692880301</v>
      </c>
      <c r="N36" s="49">
        <v>0.171902157834639</v>
      </c>
      <c r="O36" s="49">
        <v>5.5997684754954499E-13</v>
      </c>
      <c r="P36" s="50">
        <v>-13.818037013323099</v>
      </c>
    </row>
    <row r="37" spans="1:16" x14ac:dyDescent="0.25">
      <c r="A37" t="s">
        <v>99</v>
      </c>
      <c r="B37" s="48">
        <v>0.142017142736418</v>
      </c>
      <c r="C37" s="49">
        <v>7.6588952923012702E-14</v>
      </c>
      <c r="D37" s="50">
        <v>-1.07296906336114</v>
      </c>
      <c r="E37" s="48">
        <v>0.15934071474567499</v>
      </c>
      <c r="F37" s="49">
        <v>6.9588092249072599E-12</v>
      </c>
      <c r="G37" s="49">
        <v>-1.51745112270506</v>
      </c>
      <c r="H37" s="48">
        <v>0.12195611275860301</v>
      </c>
      <c r="I37" s="49">
        <v>1.25846502209579E-8</v>
      </c>
      <c r="J37" s="49">
        <v>-7.5067320350816997</v>
      </c>
      <c r="K37" s="48">
        <v>0.16548328919414401</v>
      </c>
      <c r="L37" s="49">
        <v>5.9101252544632001E-9</v>
      </c>
      <c r="M37" s="50">
        <v>-8.3118190488621106</v>
      </c>
      <c r="N37" s="49">
        <v>0.159493466486925</v>
      </c>
      <c r="O37" s="49">
        <v>6.81510016763716E-13</v>
      </c>
      <c r="P37" s="50">
        <v>-13.128438064457599</v>
      </c>
    </row>
    <row r="38" spans="1:16" x14ac:dyDescent="0.25">
      <c r="A38" t="s">
        <v>101</v>
      </c>
      <c r="B38" s="48">
        <v>7.8315167137878797E-2</v>
      </c>
      <c r="C38" s="49">
        <v>3.3917793186819701E-14</v>
      </c>
      <c r="D38" s="50">
        <v>-0.71733046962132596</v>
      </c>
      <c r="E38" s="48">
        <v>8.8959072920549095E-2</v>
      </c>
      <c r="F38" s="49">
        <v>3.7536209442418702E-12</v>
      </c>
      <c r="G38" s="49">
        <v>-1.0207654900831</v>
      </c>
      <c r="H38" s="48">
        <v>0.22275391862685501</v>
      </c>
      <c r="I38" s="49">
        <v>1.2252200721390301E-9</v>
      </c>
      <c r="J38" s="49">
        <v>-9.1335861012124493</v>
      </c>
      <c r="K38" s="48">
        <v>0.27581812516172399</v>
      </c>
      <c r="L38" s="49">
        <v>5.2069968456090897E-10</v>
      </c>
      <c r="M38" s="50">
        <v>-9.6607297388038003</v>
      </c>
      <c r="N38" s="49">
        <v>8.9188646068300695E-2</v>
      </c>
      <c r="O38" s="49">
        <v>3.4446280374426498E-13</v>
      </c>
      <c r="P38" s="50">
        <v>-8.8384461587321095</v>
      </c>
    </row>
    <row r="39" spans="1:16" x14ac:dyDescent="0.25">
      <c r="A39" t="s">
        <v>103</v>
      </c>
      <c r="B39" s="48">
        <v>7.0777179609793402E-3</v>
      </c>
      <c r="C39" s="49">
        <v>3.3516937603530097E-14</v>
      </c>
      <c r="D39" s="50">
        <v>-0.213541607928314</v>
      </c>
      <c r="E39" s="48">
        <v>1.08584714205343E-3</v>
      </c>
      <c r="F39" s="49">
        <v>5.1268177178825398E-12</v>
      </c>
      <c r="G39" s="49">
        <v>-0.11167468717232799</v>
      </c>
      <c r="H39" s="48">
        <v>0.204782065118669</v>
      </c>
      <c r="I39" s="49">
        <v>8.7927676742759596E-10</v>
      </c>
      <c r="J39" s="49">
        <v>-8.6718978466177905</v>
      </c>
      <c r="K39" s="48">
        <v>0.21216315195051999</v>
      </c>
      <c r="L39" s="49">
        <v>6.3986491519161399E-10</v>
      </c>
      <c r="M39" s="50">
        <v>-8.3902143178996003</v>
      </c>
      <c r="N39" s="49">
        <v>3.0134650193637102E-3</v>
      </c>
      <c r="O39" s="49">
        <v>4.2475671731829998E-13</v>
      </c>
      <c r="P39" s="50">
        <v>-1.6087692468264001</v>
      </c>
    </row>
    <row r="40" spans="1:16" x14ac:dyDescent="0.25">
      <c r="A40" t="s">
        <v>104</v>
      </c>
      <c r="B40" s="48">
        <v>0.13678796955695199</v>
      </c>
      <c r="C40" s="49">
        <v>8.7633508816554705E-13</v>
      </c>
      <c r="D40" s="50">
        <v>-9.1130410349223201E-2</v>
      </c>
      <c r="E40" s="48">
        <v>0.18163436673285799</v>
      </c>
      <c r="F40" s="49">
        <v>4.9123374557060302E-11</v>
      </c>
      <c r="G40" s="49">
        <v>-0.140208034863432</v>
      </c>
      <c r="H40" s="48">
        <v>0.30799951672230602</v>
      </c>
      <c r="I40" s="49">
        <v>7.1953538753856498E-9</v>
      </c>
      <c r="J40" s="49">
        <v>-1.03239692829039</v>
      </c>
      <c r="K40" s="48">
        <v>0.40599647459514399</v>
      </c>
      <c r="L40" s="49">
        <v>1.45801328519489E-9</v>
      </c>
      <c r="M40" s="50">
        <v>-1.1266854824149499</v>
      </c>
      <c r="N40" s="49">
        <v>0.17184621820196899</v>
      </c>
      <c r="O40" s="49">
        <v>5.8865114774536303E-12</v>
      </c>
      <c r="P40" s="50">
        <v>-1.1793267786161801</v>
      </c>
    </row>
    <row r="41" spans="1:16" x14ac:dyDescent="0.25">
      <c r="A41" t="s">
        <v>109</v>
      </c>
      <c r="B41" s="48">
        <v>0.13613589738975099</v>
      </c>
      <c r="C41" s="49">
        <v>1.3382143234042499E-12</v>
      </c>
      <c r="D41" s="50">
        <v>-3.7577167041510401E-2</v>
      </c>
      <c r="E41" s="48">
        <v>0.193114639944205</v>
      </c>
      <c r="F41" s="49">
        <v>6.2676260401950799E-11</v>
      </c>
      <c r="G41" s="49">
        <v>-5.9755766482000199E-2</v>
      </c>
      <c r="H41" s="48">
        <v>3.8463188339796103E-2</v>
      </c>
      <c r="I41" s="49">
        <v>2.8806972641420102E-6</v>
      </c>
      <c r="J41" s="49">
        <v>0.150796985090664</v>
      </c>
      <c r="K41" s="48">
        <v>2.04187836823011E-2</v>
      </c>
      <c r="L41" s="49">
        <v>1.9501720013169402E-6</v>
      </c>
      <c r="M41" s="50">
        <v>0.10443710701141801</v>
      </c>
      <c r="N41" s="49">
        <v>0.17485891891987901</v>
      </c>
      <c r="O41" s="49">
        <v>8.4704856744041094E-12</v>
      </c>
      <c r="P41" s="50">
        <v>-0.49170700651792498</v>
      </c>
    </row>
    <row r="42" spans="1:16" x14ac:dyDescent="0.25">
      <c r="A42" t="s">
        <v>105</v>
      </c>
      <c r="B42" s="48">
        <v>0.115656670038618</v>
      </c>
      <c r="C42" s="49">
        <v>6.3318474306849995E-13</v>
      </c>
      <c r="D42" s="50">
        <v>-0.18328902834208299</v>
      </c>
      <c r="E42" s="48">
        <v>0.16162842942125399</v>
      </c>
      <c r="F42" s="49">
        <v>3.7074215683486601E-11</v>
      </c>
      <c r="G42" s="49">
        <v>-0.28929739250640601</v>
      </c>
      <c r="H42" s="48">
        <v>0.186480219120712</v>
      </c>
      <c r="I42" s="49">
        <v>2.34123720491524E-8</v>
      </c>
      <c r="J42" s="49">
        <v>-1.7571135352243401</v>
      </c>
      <c r="K42" s="48">
        <v>0.25686473456022801</v>
      </c>
      <c r="L42" s="49">
        <v>7.6315817263022598E-9</v>
      </c>
      <c r="M42" s="50">
        <v>-1.96022336438024</v>
      </c>
      <c r="N42" s="49">
        <v>0.149724886955829</v>
      </c>
      <c r="O42" s="49">
        <v>4.42777636229085E-12</v>
      </c>
      <c r="P42" s="50">
        <v>-2.4078139152340201</v>
      </c>
    </row>
    <row r="43" spans="1:16" x14ac:dyDescent="0.25">
      <c r="A43" t="s">
        <v>106</v>
      </c>
      <c r="B43" s="48">
        <v>2.4213332638704701E-2</v>
      </c>
      <c r="C43" s="49">
        <v>9.5362376882090497E-13</v>
      </c>
      <c r="D43" s="50">
        <v>-2.9833983700537799E-2</v>
      </c>
      <c r="E43" s="48">
        <v>5.8314321042396797E-2</v>
      </c>
      <c r="F43" s="49">
        <v>6.9448831203443799E-11</v>
      </c>
      <c r="G43" s="49">
        <v>-6.1816739075637901E-2</v>
      </c>
      <c r="H43" s="48">
        <v>0.13306284282547201</v>
      </c>
      <c r="I43" s="49">
        <v>5.8594300705166003E-7</v>
      </c>
      <c r="J43" s="49">
        <v>0.52801307222081395</v>
      </c>
      <c r="K43" s="48">
        <v>0.112096349054948</v>
      </c>
      <c r="L43" s="49">
        <v>4.6068053614263299E-7</v>
      </c>
      <c r="M43" s="50">
        <v>0.460661471734854</v>
      </c>
      <c r="N43" s="49">
        <v>4.3887543557461099E-2</v>
      </c>
      <c r="O43" s="49">
        <v>8.1043838928653205E-12</v>
      </c>
      <c r="P43" s="50">
        <v>-0.46374516731175502</v>
      </c>
    </row>
    <row r="44" spans="1:16" x14ac:dyDescent="0.25">
      <c r="A44" t="s">
        <v>73</v>
      </c>
      <c r="B44" s="48">
        <v>9.1509168581649203E-2</v>
      </c>
      <c r="C44" s="49">
        <v>9.2180984358893901E-15</v>
      </c>
      <c r="D44" s="50">
        <v>2.3506338474508798E-3</v>
      </c>
      <c r="E44" s="48">
        <v>0.10161132269204699</v>
      </c>
      <c r="F44" s="49">
        <v>1.34739809800474E-12</v>
      </c>
      <c r="G44" s="49">
        <v>3.3071831680159401E-3</v>
      </c>
      <c r="H44" s="48">
        <v>1.4607562240930399E-4</v>
      </c>
      <c r="I44" s="49">
        <v>4.6386405322516403E-9</v>
      </c>
      <c r="J44" s="49">
        <v>-7.0904510836087696E-4</v>
      </c>
      <c r="K44" s="48">
        <v>5.09337554014472E-4</v>
      </c>
      <c r="L44" s="49">
        <v>3.7937965535468599E-9</v>
      </c>
      <c r="M44" s="50">
        <v>1.2585130481163E-3</v>
      </c>
      <c r="N44" s="49">
        <v>0.100272994832171</v>
      </c>
      <c r="O44" s="49">
        <v>1.09724053445322E-13</v>
      </c>
      <c r="P44" s="50">
        <v>2.84098846135948E-2</v>
      </c>
    </row>
    <row r="45" spans="1:16" x14ac:dyDescent="0.25">
      <c r="A45" t="s">
        <v>329</v>
      </c>
      <c r="B45" s="48">
        <v>9.7182172498847701E-4</v>
      </c>
      <c r="C45" s="49">
        <v>1.1450250794985599E-9</v>
      </c>
      <c r="D45" s="50">
        <v>1.8212278017323499E-2</v>
      </c>
      <c r="E45" s="48">
        <v>1.1933913743876199E-2</v>
      </c>
      <c r="F45" s="49">
        <v>1.5591665470851899E-7</v>
      </c>
      <c r="G45" s="49">
        <v>8.5211249343615403E-2</v>
      </c>
      <c r="H45" s="48">
        <v>0.13044552757390401</v>
      </c>
      <c r="I45" s="49">
        <v>2.76246779685935E-6</v>
      </c>
      <c r="J45" s="49">
        <v>-1.5930077119094399</v>
      </c>
      <c r="K45" s="48">
        <v>0.12044364591203501</v>
      </c>
      <c r="L45" s="49">
        <v>2.7002826962005199E-6</v>
      </c>
      <c r="M45" s="50">
        <v>-1.45500708863165</v>
      </c>
      <c r="N45" s="49">
        <v>6.1067439826108403E-3</v>
      </c>
      <c r="O45" s="49">
        <v>1.4092869749775799E-8</v>
      </c>
      <c r="P45" s="50">
        <v>0.52710923160419298</v>
      </c>
    </row>
    <row r="47" spans="1:16" x14ac:dyDescent="0.25">
      <c r="C47" s="39"/>
      <c r="F47" s="39"/>
      <c r="I47" s="39"/>
      <c r="L47" s="39"/>
      <c r="O47" s="39"/>
    </row>
    <row r="49" spans="3:15" x14ac:dyDescent="0.25">
      <c r="C49" s="39"/>
      <c r="O49" s="39"/>
    </row>
    <row r="50" spans="3:15" x14ac:dyDescent="0.25">
      <c r="C50" s="39"/>
      <c r="F50" s="39"/>
      <c r="I50" s="39"/>
      <c r="L50" s="39"/>
      <c r="O50" s="39"/>
    </row>
    <row r="51" spans="3:15" x14ac:dyDescent="0.25">
      <c r="C51" s="39"/>
      <c r="F51" s="39"/>
      <c r="I51" s="39"/>
      <c r="L51" s="39"/>
      <c r="O51" s="39"/>
    </row>
    <row r="52" spans="3:15" x14ac:dyDescent="0.25">
      <c r="C52" s="39"/>
      <c r="F52" s="39"/>
      <c r="I52" s="39"/>
      <c r="L52" s="39"/>
      <c r="O52" s="39"/>
    </row>
    <row r="53" spans="3:15" x14ac:dyDescent="0.25">
      <c r="C53" s="39"/>
      <c r="E53" s="40"/>
      <c r="F53" s="39"/>
      <c r="I53" s="39"/>
      <c r="L53" s="39"/>
      <c r="O53" s="39"/>
    </row>
    <row r="54" spans="3:15" x14ac:dyDescent="0.25">
      <c r="C54" s="39"/>
      <c r="F54" s="39"/>
      <c r="I54" s="39"/>
      <c r="L54" s="39"/>
      <c r="O54" s="39"/>
    </row>
    <row r="55" spans="3:15" x14ac:dyDescent="0.25">
      <c r="C55" s="39"/>
      <c r="F55" s="39"/>
      <c r="I55" s="39"/>
      <c r="L55" s="39"/>
      <c r="O55" s="39"/>
    </row>
  </sheetData>
  <autoFilter ref="A2:P45"/>
  <mergeCells count="5">
    <mergeCell ref="B1:D1"/>
    <mergeCell ref="E1:G1"/>
    <mergeCell ref="H1:J1"/>
    <mergeCell ref="K1:M1"/>
    <mergeCell ref="N1:P1"/>
  </mergeCells>
  <conditionalFormatting sqref="C3:C1048576 F3:F1048576 I3:I1048576 L3:L1048576 O3:O1048576">
    <cfRule type="cellIs" dxfId="23" priority="4" operator="lessThan">
      <formula>0.05</formula>
    </cfRule>
  </conditionalFormatting>
  <conditionalFormatting sqref="B3:B1048576 E3:E1048576 H3:H1048576 K3:K1048576 N3:N1048576">
    <cfRule type="cellIs" dxfId="22" priority="3" operator="greaterThan">
      <formula>0.25</formula>
    </cfRule>
  </conditionalFormatting>
  <conditionalFormatting sqref="D3:D1048576 G3:G1048576 J3:J1048576 M3:M1048576 P3:P1048576">
    <cfRule type="cellIs" dxfId="21" priority="1" operator="lessThan">
      <formula>0</formula>
    </cfRule>
    <cfRule type="cellIs" dxfId="20" priority="2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6" sqref="A26"/>
    </sheetView>
  </sheetViews>
  <sheetFormatPr defaultRowHeight="15" x14ac:dyDescent="0.25"/>
  <cols>
    <col min="1" max="1" width="36" style="104" bestFit="1" customWidth="1"/>
    <col min="2" max="2" width="11.140625" style="82" customWidth="1"/>
    <col min="3" max="3" width="11.140625" style="99" customWidth="1"/>
    <col min="4" max="4" width="11.140625" style="102" customWidth="1"/>
    <col min="5" max="5" width="11.140625" style="91" customWidth="1"/>
    <col min="6" max="6" width="11.140625" style="90" customWidth="1"/>
    <col min="7" max="7" width="11.140625" style="95" customWidth="1"/>
    <col min="8" max="8" width="11.140625" style="101" customWidth="1"/>
    <col min="9" max="9" width="11.140625" style="87" customWidth="1"/>
    <col min="10" max="10" width="11.140625" style="86" customWidth="1"/>
    <col min="11" max="11" width="11.140625" style="85" customWidth="1"/>
    <col min="12" max="12" width="11.140625" style="83" customWidth="1"/>
    <col min="13" max="13" width="11.140625" style="89" customWidth="1"/>
    <col min="14" max="14" width="11.140625" style="103" customWidth="1"/>
    <col min="15" max="15" width="11.140625" style="88" customWidth="1"/>
    <col min="16" max="16" width="11.140625" style="102" customWidth="1"/>
    <col min="17" max="17" width="11.140625" style="90" customWidth="1"/>
    <col min="18" max="18" width="11.140625" style="95" customWidth="1"/>
    <col min="19" max="19" width="11.140625" style="101" customWidth="1"/>
    <col min="20" max="20" width="11.140625" style="82" customWidth="1"/>
    <col min="21" max="21" width="11.140625" style="100" customWidth="1"/>
    <col min="22" max="22" width="11.140625" style="99" customWidth="1"/>
    <col min="23" max="23" width="11.140625" style="98" customWidth="1"/>
    <col min="24" max="24" width="11.140625" style="97" customWidth="1"/>
    <col min="25" max="25" width="11.140625" style="96" customWidth="1"/>
    <col min="26" max="26" width="11.140625" style="85" customWidth="1"/>
    <col min="27" max="27" width="11.140625" style="84" customWidth="1"/>
    <col min="28" max="28" width="11.140625" style="83" customWidth="1"/>
    <col min="29" max="29" width="11.140625" style="95" customWidth="1"/>
    <col min="30" max="30" width="11.140625" style="94" customWidth="1"/>
    <col min="31" max="31" width="11.140625" style="93" customWidth="1"/>
    <col min="32" max="32" width="11.140625" style="92" customWidth="1"/>
    <col min="33" max="33" width="11.140625" style="91" customWidth="1"/>
    <col min="34" max="34" width="11.140625" style="90" customWidth="1"/>
    <col min="35" max="35" width="11.140625" style="89" customWidth="1"/>
    <col min="36" max="36" width="11.140625" style="88" customWidth="1"/>
    <col min="37" max="37" width="11.140625" style="87" customWidth="1"/>
    <col min="38" max="38" width="11.140625" style="86" customWidth="1"/>
    <col min="39" max="39" width="11.140625" style="85" customWidth="1"/>
    <col min="40" max="40" width="11.140625" style="84" customWidth="1"/>
    <col min="41" max="41" width="11.140625" style="83" customWidth="1"/>
    <col min="42" max="42" width="11.140625" style="82" customWidth="1"/>
    <col min="43" max="43" width="11.140625" style="81" customWidth="1"/>
    <col min="44" max="130" width="9.28515625" style="80"/>
  </cols>
  <sheetData>
    <row r="1" spans="1:130" x14ac:dyDescent="0.25">
      <c r="A1" s="261" t="s">
        <v>543</v>
      </c>
      <c r="B1" s="277" t="s">
        <v>476</v>
      </c>
      <c r="C1" s="278"/>
      <c r="D1" s="286" t="s">
        <v>453</v>
      </c>
      <c r="E1" s="287"/>
      <c r="F1" s="288"/>
      <c r="G1" s="289" t="s">
        <v>455</v>
      </c>
      <c r="H1" s="291"/>
      <c r="I1" s="282" t="s">
        <v>479</v>
      </c>
      <c r="J1" s="283"/>
      <c r="K1" s="279" t="s">
        <v>480</v>
      </c>
      <c r="L1" s="281"/>
      <c r="M1" s="284" t="s">
        <v>467</v>
      </c>
      <c r="N1" s="299"/>
      <c r="O1" s="285"/>
      <c r="P1" s="286" t="s">
        <v>465</v>
      </c>
      <c r="Q1" s="288"/>
      <c r="R1" s="289" t="s">
        <v>457</v>
      </c>
      <c r="S1" s="291"/>
      <c r="T1" s="277" t="s">
        <v>458</v>
      </c>
      <c r="U1" s="298"/>
      <c r="V1" s="278"/>
      <c r="W1" s="295" t="s">
        <v>459</v>
      </c>
      <c r="X1" s="296"/>
      <c r="Y1" s="297"/>
      <c r="Z1" s="292" t="s">
        <v>471</v>
      </c>
      <c r="AA1" s="293"/>
      <c r="AB1" s="294"/>
      <c r="AC1" s="289" t="s">
        <v>468</v>
      </c>
      <c r="AD1" s="290"/>
      <c r="AE1" s="286" t="s">
        <v>460</v>
      </c>
      <c r="AF1" s="287"/>
      <c r="AG1" s="287"/>
      <c r="AH1" s="288"/>
      <c r="AI1" s="284" t="s">
        <v>462</v>
      </c>
      <c r="AJ1" s="285"/>
      <c r="AK1" s="282" t="s">
        <v>463</v>
      </c>
      <c r="AL1" s="283"/>
      <c r="AM1" s="279" t="s">
        <v>464</v>
      </c>
      <c r="AN1" s="280"/>
      <c r="AO1" s="281"/>
      <c r="AP1" s="277" t="s">
        <v>473</v>
      </c>
      <c r="AQ1" s="278"/>
    </row>
    <row r="2" spans="1:130" ht="30" x14ac:dyDescent="0.25">
      <c r="A2" s="261" t="s">
        <v>484</v>
      </c>
      <c r="B2" s="253" t="s">
        <v>544</v>
      </c>
      <c r="C2" s="99" t="s">
        <v>456</v>
      </c>
      <c r="D2" s="260" t="s">
        <v>544</v>
      </c>
      <c r="E2" s="91" t="s">
        <v>456</v>
      </c>
      <c r="F2" s="90" t="s">
        <v>470</v>
      </c>
      <c r="G2" s="258" t="s">
        <v>544</v>
      </c>
      <c r="H2" s="101" t="s">
        <v>456</v>
      </c>
      <c r="I2" s="87" t="s">
        <v>454</v>
      </c>
      <c r="J2" s="86" t="s">
        <v>456</v>
      </c>
      <c r="K2" s="254" t="s">
        <v>544</v>
      </c>
      <c r="L2" s="83" t="s">
        <v>456</v>
      </c>
      <c r="M2" s="256" t="s">
        <v>544</v>
      </c>
      <c r="N2" s="103" t="s">
        <v>456</v>
      </c>
      <c r="O2" s="88" t="s">
        <v>461</v>
      </c>
      <c r="P2" s="260" t="s">
        <v>544</v>
      </c>
      <c r="Q2" s="90" t="s">
        <v>461</v>
      </c>
      <c r="R2" s="258" t="s">
        <v>544</v>
      </c>
      <c r="S2" s="101" t="s">
        <v>456</v>
      </c>
      <c r="T2" s="253" t="s">
        <v>544</v>
      </c>
      <c r="U2" s="100" t="s">
        <v>456</v>
      </c>
      <c r="V2" s="99" t="s">
        <v>461</v>
      </c>
      <c r="W2" s="259" t="s">
        <v>544</v>
      </c>
      <c r="X2" s="97" t="s">
        <v>456</v>
      </c>
      <c r="Y2" s="96" t="s">
        <v>461</v>
      </c>
      <c r="Z2" s="254" t="s">
        <v>544</v>
      </c>
      <c r="AA2" s="84" t="s">
        <v>472</v>
      </c>
      <c r="AB2" s="83" t="s">
        <v>456</v>
      </c>
      <c r="AC2" s="258" t="s">
        <v>544</v>
      </c>
      <c r="AD2" s="94" t="s">
        <v>456</v>
      </c>
      <c r="AE2" s="93" t="s">
        <v>469</v>
      </c>
      <c r="AF2" s="257" t="s">
        <v>544</v>
      </c>
      <c r="AG2" s="91" t="s">
        <v>456</v>
      </c>
      <c r="AH2" s="90" t="s">
        <v>461</v>
      </c>
      <c r="AI2" s="256" t="s">
        <v>544</v>
      </c>
      <c r="AJ2" s="88" t="s">
        <v>456</v>
      </c>
      <c r="AK2" s="255" t="s">
        <v>544</v>
      </c>
      <c r="AL2" s="86" t="s">
        <v>456</v>
      </c>
      <c r="AM2" s="254" t="s">
        <v>544</v>
      </c>
      <c r="AN2" s="84" t="s">
        <v>456</v>
      </c>
      <c r="AO2" s="83" t="s">
        <v>470</v>
      </c>
      <c r="AP2" s="253" t="s">
        <v>544</v>
      </c>
      <c r="AQ2" s="81" t="s">
        <v>461</v>
      </c>
    </row>
    <row r="3" spans="1:130" ht="15.75" thickBot="1" x14ac:dyDescent="0.3">
      <c r="A3" s="252" t="s">
        <v>522</v>
      </c>
      <c r="B3" s="230" t="s">
        <v>408</v>
      </c>
      <c r="C3" s="247" t="s">
        <v>409</v>
      </c>
      <c r="D3" s="250" t="s">
        <v>412</v>
      </c>
      <c r="E3" s="239" t="s">
        <v>411</v>
      </c>
      <c r="F3" s="238" t="s">
        <v>413</v>
      </c>
      <c r="G3" s="243" t="s">
        <v>414</v>
      </c>
      <c r="H3" s="249" t="s">
        <v>415</v>
      </c>
      <c r="I3" s="235" t="s">
        <v>417</v>
      </c>
      <c r="J3" s="234" t="s">
        <v>416</v>
      </c>
      <c r="K3" s="233" t="s">
        <v>418</v>
      </c>
      <c r="L3" s="231" t="s">
        <v>419</v>
      </c>
      <c r="M3" s="237" t="s">
        <v>422</v>
      </c>
      <c r="N3" s="251" t="s">
        <v>423</v>
      </c>
      <c r="O3" s="236" t="s">
        <v>424</v>
      </c>
      <c r="P3" s="250" t="s">
        <v>420</v>
      </c>
      <c r="Q3" s="238" t="s">
        <v>421</v>
      </c>
      <c r="R3" s="243" t="s">
        <v>426</v>
      </c>
      <c r="S3" s="249" t="s">
        <v>425</v>
      </c>
      <c r="T3" s="230" t="s">
        <v>428</v>
      </c>
      <c r="U3" s="248" t="s">
        <v>427</v>
      </c>
      <c r="V3" s="247" t="s">
        <v>429</v>
      </c>
      <c r="W3" s="246" t="s">
        <v>434</v>
      </c>
      <c r="X3" s="245" t="s">
        <v>433</v>
      </c>
      <c r="Y3" s="244" t="s">
        <v>435</v>
      </c>
      <c r="Z3" s="233" t="s">
        <v>431</v>
      </c>
      <c r="AA3" s="232" t="s">
        <v>432</v>
      </c>
      <c r="AB3" s="231" t="s">
        <v>430</v>
      </c>
      <c r="AC3" s="243" t="s">
        <v>436</v>
      </c>
      <c r="AD3" s="242" t="s">
        <v>437</v>
      </c>
      <c r="AE3" s="241" t="s">
        <v>410</v>
      </c>
      <c r="AF3" s="240" t="s">
        <v>439</v>
      </c>
      <c r="AG3" s="239" t="s">
        <v>440</v>
      </c>
      <c r="AH3" s="238" t="s">
        <v>438</v>
      </c>
      <c r="AI3" s="237" t="s">
        <v>442</v>
      </c>
      <c r="AJ3" s="236" t="s">
        <v>441</v>
      </c>
      <c r="AK3" s="235" t="s">
        <v>443</v>
      </c>
      <c r="AL3" s="234" t="s">
        <v>444</v>
      </c>
      <c r="AM3" s="233" t="s">
        <v>445</v>
      </c>
      <c r="AN3" s="232" t="s">
        <v>447</v>
      </c>
      <c r="AO3" s="231" t="s">
        <v>446</v>
      </c>
      <c r="AP3" s="230" t="s">
        <v>448</v>
      </c>
      <c r="AQ3" s="229" t="s">
        <v>449</v>
      </c>
    </row>
    <row r="4" spans="1:130" s="179" customFormat="1" x14ac:dyDescent="0.25">
      <c r="A4" s="203" t="s">
        <v>545</v>
      </c>
      <c r="B4" s="181"/>
      <c r="C4" s="198"/>
      <c r="D4" s="201"/>
      <c r="E4" s="190"/>
      <c r="F4" s="189"/>
      <c r="G4" s="194"/>
      <c r="H4" s="200"/>
      <c r="I4" s="186"/>
      <c r="J4" s="185"/>
      <c r="K4" s="184"/>
      <c r="L4" s="182"/>
      <c r="M4" s="188"/>
      <c r="N4" s="202"/>
      <c r="O4" s="187"/>
      <c r="P4" s="201"/>
      <c r="Q4" s="189"/>
      <c r="R4" s="194"/>
      <c r="S4" s="200"/>
      <c r="T4" s="181"/>
      <c r="U4" s="199"/>
      <c r="V4" s="198"/>
      <c r="W4" s="197"/>
      <c r="X4" s="196"/>
      <c r="Y4" s="195"/>
      <c r="Z4" s="184"/>
      <c r="AA4" s="183"/>
      <c r="AB4" s="182"/>
      <c r="AC4" s="194"/>
      <c r="AD4" s="193"/>
      <c r="AE4" s="192"/>
      <c r="AF4" s="191"/>
      <c r="AG4" s="190"/>
      <c r="AH4" s="189"/>
      <c r="AI4" s="188"/>
      <c r="AJ4" s="187"/>
      <c r="AK4" s="186"/>
      <c r="AL4" s="185"/>
      <c r="AM4" s="184"/>
      <c r="AN4" s="183"/>
      <c r="AO4" s="182"/>
      <c r="AP4" s="181"/>
      <c r="AQ4" s="1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</row>
    <row r="5" spans="1:130" s="7" customFormat="1" x14ac:dyDescent="0.25">
      <c r="A5" s="178" t="s">
        <v>245</v>
      </c>
      <c r="B5" s="156"/>
      <c r="C5" s="173"/>
      <c r="D5" s="176"/>
      <c r="E5" s="165"/>
      <c r="F5" s="164"/>
      <c r="G5" s="169"/>
      <c r="H5" s="175"/>
      <c r="I5" s="161"/>
      <c r="J5" s="160"/>
      <c r="K5" s="159"/>
      <c r="L5" s="157"/>
      <c r="M5" s="163"/>
      <c r="N5" s="177"/>
      <c r="O5" s="162"/>
      <c r="P5" s="176"/>
      <c r="Q5" s="164"/>
      <c r="R5" s="169"/>
      <c r="S5" s="175"/>
      <c r="T5" s="156"/>
      <c r="U5" s="174"/>
      <c r="V5" s="173"/>
      <c r="W5" s="172"/>
      <c r="X5" s="171"/>
      <c r="Y5" s="170"/>
      <c r="Z5" s="159"/>
      <c r="AA5" s="158"/>
      <c r="AB5" s="157"/>
      <c r="AC5" s="169"/>
      <c r="AD5" s="168"/>
      <c r="AE5" s="167"/>
      <c r="AF5" s="166"/>
      <c r="AG5" s="165"/>
      <c r="AH5" s="164">
        <v>85</v>
      </c>
      <c r="AI5" s="163"/>
      <c r="AJ5" s="162"/>
      <c r="AK5" s="161"/>
      <c r="AL5" s="160"/>
      <c r="AM5" s="159"/>
      <c r="AN5" s="158"/>
      <c r="AO5" s="157"/>
      <c r="AP5" s="156"/>
      <c r="AQ5" s="155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</row>
    <row r="6" spans="1:130" s="7" customFormat="1" x14ac:dyDescent="0.25">
      <c r="A6" s="178" t="s">
        <v>264</v>
      </c>
      <c r="B6" s="156"/>
      <c r="C6" s="173"/>
      <c r="D6" s="176"/>
      <c r="E6" s="165"/>
      <c r="F6" s="164"/>
      <c r="G6" s="169"/>
      <c r="H6" s="175"/>
      <c r="I6" s="161"/>
      <c r="J6" s="160"/>
      <c r="K6" s="159"/>
      <c r="L6" s="157"/>
      <c r="M6" s="163"/>
      <c r="N6" s="177"/>
      <c r="O6" s="162"/>
      <c r="P6" s="176"/>
      <c r="Q6" s="164"/>
      <c r="R6" s="169"/>
      <c r="S6" s="175"/>
      <c r="T6" s="156"/>
      <c r="U6" s="174"/>
      <c r="V6" s="173"/>
      <c r="W6" s="172"/>
      <c r="X6" s="171"/>
      <c r="Y6" s="170"/>
      <c r="Z6" s="159"/>
      <c r="AA6" s="158"/>
      <c r="AB6" s="157"/>
      <c r="AC6" s="169"/>
      <c r="AD6" s="168"/>
      <c r="AE6" s="167"/>
      <c r="AF6" s="166"/>
      <c r="AG6" s="165"/>
      <c r="AH6" s="164"/>
      <c r="AI6" s="163"/>
      <c r="AJ6" s="162"/>
      <c r="AK6" s="161"/>
      <c r="AL6" s="160"/>
      <c r="AM6" s="159"/>
      <c r="AN6" s="158">
        <v>17.5</v>
      </c>
      <c r="AO6" s="157"/>
      <c r="AP6" s="156"/>
      <c r="AQ6" s="155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</row>
    <row r="7" spans="1:130" s="7" customFormat="1" x14ac:dyDescent="0.25">
      <c r="A7" s="178" t="s">
        <v>292</v>
      </c>
      <c r="B7" s="156"/>
      <c r="C7" s="173"/>
      <c r="D7" s="176">
        <v>7.5</v>
      </c>
      <c r="E7" s="165"/>
      <c r="F7" s="164"/>
      <c r="G7" s="169"/>
      <c r="H7" s="175"/>
      <c r="I7" s="161"/>
      <c r="J7" s="160"/>
      <c r="K7" s="159"/>
      <c r="L7" s="157"/>
      <c r="M7" s="163"/>
      <c r="N7" s="177"/>
      <c r="O7" s="162"/>
      <c r="P7" s="176"/>
      <c r="Q7" s="164"/>
      <c r="R7" s="169"/>
      <c r="S7" s="175"/>
      <c r="T7" s="156"/>
      <c r="U7" s="174"/>
      <c r="V7" s="173"/>
      <c r="W7" s="172"/>
      <c r="X7" s="171"/>
      <c r="Y7" s="170"/>
      <c r="Z7" s="159"/>
      <c r="AA7" s="158"/>
      <c r="AB7" s="157"/>
      <c r="AC7" s="169"/>
      <c r="AD7" s="168"/>
      <c r="AE7" s="167"/>
      <c r="AF7" s="166"/>
      <c r="AG7" s="165"/>
      <c r="AH7" s="164"/>
      <c r="AI7" s="163"/>
      <c r="AJ7" s="162"/>
      <c r="AK7" s="161"/>
      <c r="AL7" s="160"/>
      <c r="AM7" s="159"/>
      <c r="AN7" s="158"/>
      <c r="AO7" s="157"/>
      <c r="AP7" s="156"/>
      <c r="AQ7" s="155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</row>
    <row r="8" spans="1:130" s="7" customFormat="1" x14ac:dyDescent="0.25">
      <c r="A8" s="178" t="s">
        <v>12</v>
      </c>
      <c r="B8" s="156"/>
      <c r="C8" s="173"/>
      <c r="D8" s="176"/>
      <c r="E8" s="165"/>
      <c r="F8" s="164"/>
      <c r="G8" s="169"/>
      <c r="H8" s="175"/>
      <c r="I8" s="161"/>
      <c r="J8" s="160"/>
      <c r="K8" s="159"/>
      <c r="L8" s="157"/>
      <c r="M8" s="163"/>
      <c r="N8" s="177"/>
      <c r="O8" s="162"/>
      <c r="P8" s="176"/>
      <c r="Q8" s="164"/>
      <c r="R8" s="169">
        <v>3.5</v>
      </c>
      <c r="S8" s="175"/>
      <c r="T8" s="156"/>
      <c r="U8" s="174"/>
      <c r="V8" s="173"/>
      <c r="W8" s="172"/>
      <c r="X8" s="171"/>
      <c r="Y8" s="170"/>
      <c r="Z8" s="159"/>
      <c r="AA8" s="158"/>
      <c r="AB8" s="157"/>
      <c r="AC8" s="169"/>
      <c r="AD8" s="168"/>
      <c r="AE8" s="167"/>
      <c r="AF8" s="166"/>
      <c r="AG8" s="165"/>
      <c r="AH8" s="164"/>
      <c r="AI8" s="163"/>
      <c r="AJ8" s="162"/>
      <c r="AK8" s="161"/>
      <c r="AL8" s="160"/>
      <c r="AM8" s="159"/>
      <c r="AN8" s="158"/>
      <c r="AO8" s="157"/>
      <c r="AP8" s="156"/>
      <c r="AQ8" s="155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</row>
    <row r="9" spans="1:130" s="7" customFormat="1" x14ac:dyDescent="0.25">
      <c r="A9" s="178" t="s">
        <v>9</v>
      </c>
      <c r="B9" s="156"/>
      <c r="C9" s="173"/>
      <c r="D9" s="176"/>
      <c r="E9" s="165"/>
      <c r="F9" s="164"/>
      <c r="G9" s="169"/>
      <c r="H9" s="175"/>
      <c r="I9" s="161"/>
      <c r="J9" s="160"/>
      <c r="K9" s="159"/>
      <c r="L9" s="157"/>
      <c r="M9" s="163"/>
      <c r="N9" s="177"/>
      <c r="O9" s="162"/>
      <c r="P9" s="176"/>
      <c r="Q9" s="164"/>
      <c r="R9" s="169"/>
      <c r="S9" s="175"/>
      <c r="T9" s="156"/>
      <c r="U9" s="174">
        <v>7.5</v>
      </c>
      <c r="V9" s="173"/>
      <c r="W9" s="172"/>
      <c r="X9" s="171">
        <v>62.5</v>
      </c>
      <c r="Y9" s="170"/>
      <c r="Z9" s="159"/>
      <c r="AA9" s="158"/>
      <c r="AB9" s="157"/>
      <c r="AC9" s="169"/>
      <c r="AD9" s="168"/>
      <c r="AE9" s="167"/>
      <c r="AF9" s="166"/>
      <c r="AG9" s="165"/>
      <c r="AH9" s="164"/>
      <c r="AI9" s="163"/>
      <c r="AJ9" s="162"/>
      <c r="AK9" s="161"/>
      <c r="AL9" s="160"/>
      <c r="AM9" s="159"/>
      <c r="AN9" s="158"/>
      <c r="AO9" s="157"/>
      <c r="AP9" s="156"/>
      <c r="AQ9" s="155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</row>
    <row r="10" spans="1:130" s="204" customFormat="1" ht="15.75" thickBot="1" x14ac:dyDescent="0.3">
      <c r="A10" s="228" t="s">
        <v>11</v>
      </c>
      <c r="B10" s="206"/>
      <c r="C10" s="223"/>
      <c r="D10" s="226"/>
      <c r="E10" s="215"/>
      <c r="F10" s="214"/>
      <c r="G10" s="219"/>
      <c r="H10" s="225">
        <v>37.5</v>
      </c>
      <c r="I10" s="211"/>
      <c r="J10" s="210"/>
      <c r="K10" s="209"/>
      <c r="L10" s="207"/>
      <c r="M10" s="213"/>
      <c r="N10" s="227"/>
      <c r="O10" s="212"/>
      <c r="P10" s="226"/>
      <c r="Q10" s="214"/>
      <c r="R10" s="219"/>
      <c r="S10" s="225"/>
      <c r="T10" s="206"/>
      <c r="U10" s="224">
        <v>62.5</v>
      </c>
      <c r="V10" s="223"/>
      <c r="W10" s="222"/>
      <c r="X10" s="221">
        <v>17.5</v>
      </c>
      <c r="Y10" s="220"/>
      <c r="Z10" s="209"/>
      <c r="AA10" s="208"/>
      <c r="AB10" s="207"/>
      <c r="AC10" s="219"/>
      <c r="AD10" s="218"/>
      <c r="AE10" s="217"/>
      <c r="AF10" s="216"/>
      <c r="AG10" s="215"/>
      <c r="AH10" s="214"/>
      <c r="AI10" s="213">
        <v>7.5</v>
      </c>
      <c r="AJ10" s="212"/>
      <c r="AK10" s="211">
        <v>7.5</v>
      </c>
      <c r="AL10" s="210"/>
      <c r="AM10" s="209"/>
      <c r="AN10" s="208"/>
      <c r="AO10" s="207"/>
      <c r="AP10" s="206"/>
      <c r="AQ10" s="205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</row>
    <row r="11" spans="1:130" s="179" customFormat="1" x14ac:dyDescent="0.25">
      <c r="A11" s="203" t="s">
        <v>546</v>
      </c>
      <c r="B11" s="181"/>
      <c r="C11" s="198"/>
      <c r="D11" s="201"/>
      <c r="E11" s="190"/>
      <c r="F11" s="189"/>
      <c r="G11" s="194"/>
      <c r="H11" s="200"/>
      <c r="I11" s="186"/>
      <c r="J11" s="185"/>
      <c r="K11" s="184"/>
      <c r="L11" s="182"/>
      <c r="M11" s="188"/>
      <c r="N11" s="202"/>
      <c r="O11" s="187"/>
      <c r="P11" s="201"/>
      <c r="Q11" s="189"/>
      <c r="R11" s="194"/>
      <c r="S11" s="200"/>
      <c r="T11" s="181"/>
      <c r="U11" s="199"/>
      <c r="V11" s="198"/>
      <c r="W11" s="197"/>
      <c r="X11" s="196"/>
      <c r="Y11" s="195"/>
      <c r="Z11" s="184"/>
      <c r="AA11" s="183"/>
      <c r="AB11" s="182"/>
      <c r="AC11" s="194"/>
      <c r="AD11" s="193"/>
      <c r="AE11" s="192"/>
      <c r="AF11" s="191"/>
      <c r="AG11" s="190"/>
      <c r="AH11" s="189"/>
      <c r="AI11" s="188"/>
      <c r="AJ11" s="187"/>
      <c r="AK11" s="186"/>
      <c r="AL11" s="185"/>
      <c r="AM11" s="184"/>
      <c r="AN11" s="183"/>
      <c r="AO11" s="182"/>
      <c r="AP11" s="181"/>
      <c r="AQ11" s="1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</row>
    <row r="12" spans="1:130" s="7" customFormat="1" x14ac:dyDescent="0.25">
      <c r="A12" s="178" t="s">
        <v>245</v>
      </c>
      <c r="B12" s="156"/>
      <c r="C12" s="173"/>
      <c r="D12" s="176"/>
      <c r="E12" s="165"/>
      <c r="F12" s="164"/>
      <c r="G12" s="169"/>
      <c r="H12" s="175">
        <v>37.5</v>
      </c>
      <c r="I12" s="161"/>
      <c r="J12" s="160"/>
      <c r="K12" s="159"/>
      <c r="L12" s="157"/>
      <c r="M12" s="163"/>
      <c r="N12" s="177"/>
      <c r="O12" s="162"/>
      <c r="P12" s="176"/>
      <c r="Q12" s="164"/>
      <c r="R12" s="169"/>
      <c r="S12" s="175"/>
      <c r="T12" s="156"/>
      <c r="U12" s="174"/>
      <c r="V12" s="173"/>
      <c r="W12" s="172"/>
      <c r="X12" s="171"/>
      <c r="Y12" s="170"/>
      <c r="Z12" s="159"/>
      <c r="AA12" s="158"/>
      <c r="AB12" s="157"/>
      <c r="AC12" s="169"/>
      <c r="AD12" s="168"/>
      <c r="AE12" s="167"/>
      <c r="AF12" s="166"/>
      <c r="AG12" s="165"/>
      <c r="AH12" s="164"/>
      <c r="AI12" s="163"/>
      <c r="AJ12" s="162"/>
      <c r="AK12" s="161"/>
      <c r="AL12" s="160"/>
      <c r="AM12" s="159"/>
      <c r="AN12" s="158"/>
      <c r="AO12" s="157"/>
      <c r="AP12" s="156"/>
      <c r="AQ12" s="155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</row>
    <row r="13" spans="1:130" s="7" customFormat="1" x14ac:dyDescent="0.25">
      <c r="A13" s="178" t="s">
        <v>18</v>
      </c>
      <c r="B13" s="156"/>
      <c r="C13" s="173"/>
      <c r="D13" s="176"/>
      <c r="E13" s="165"/>
      <c r="F13" s="164"/>
      <c r="G13" s="169"/>
      <c r="H13" s="175">
        <v>7.5</v>
      </c>
      <c r="I13" s="161"/>
      <c r="J13" s="160"/>
      <c r="K13" s="159"/>
      <c r="L13" s="157"/>
      <c r="M13" s="163"/>
      <c r="N13" s="177"/>
      <c r="O13" s="162"/>
      <c r="P13" s="176"/>
      <c r="Q13" s="164"/>
      <c r="R13" s="169"/>
      <c r="S13" s="175"/>
      <c r="T13" s="156"/>
      <c r="U13" s="174"/>
      <c r="V13" s="173"/>
      <c r="W13" s="172"/>
      <c r="X13" s="171"/>
      <c r="Y13" s="170"/>
      <c r="Z13" s="159"/>
      <c r="AA13" s="158"/>
      <c r="AB13" s="157"/>
      <c r="AC13" s="169"/>
      <c r="AD13" s="168"/>
      <c r="AE13" s="167"/>
      <c r="AF13" s="166"/>
      <c r="AG13" s="165"/>
      <c r="AH13" s="164"/>
      <c r="AI13" s="163"/>
      <c r="AJ13" s="162"/>
      <c r="AK13" s="161"/>
      <c r="AL13" s="160"/>
      <c r="AM13" s="159"/>
      <c r="AN13" s="158"/>
      <c r="AO13" s="157"/>
      <c r="AP13" s="156"/>
      <c r="AQ13" s="155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</row>
    <row r="14" spans="1:130" s="7" customFormat="1" x14ac:dyDescent="0.25">
      <c r="A14" s="178" t="s">
        <v>292</v>
      </c>
      <c r="B14" s="156"/>
      <c r="C14" s="173"/>
      <c r="D14" s="176">
        <v>17.5</v>
      </c>
      <c r="E14" s="165"/>
      <c r="F14" s="164"/>
      <c r="G14" s="169"/>
      <c r="H14" s="175"/>
      <c r="I14" s="161"/>
      <c r="J14" s="160"/>
      <c r="K14" s="159"/>
      <c r="L14" s="157"/>
      <c r="M14" s="163"/>
      <c r="N14" s="177"/>
      <c r="O14" s="162"/>
      <c r="P14" s="176"/>
      <c r="Q14" s="164"/>
      <c r="R14" s="169"/>
      <c r="S14" s="175"/>
      <c r="T14" s="156"/>
      <c r="U14" s="174"/>
      <c r="V14" s="173"/>
      <c r="W14" s="172"/>
      <c r="X14" s="171"/>
      <c r="Y14" s="170"/>
      <c r="Z14" s="159"/>
      <c r="AA14" s="158"/>
      <c r="AB14" s="157"/>
      <c r="AC14" s="169"/>
      <c r="AD14" s="168"/>
      <c r="AE14" s="167"/>
      <c r="AF14" s="166"/>
      <c r="AG14" s="165"/>
      <c r="AH14" s="164"/>
      <c r="AI14" s="163"/>
      <c r="AJ14" s="162"/>
      <c r="AK14" s="161"/>
      <c r="AL14" s="160"/>
      <c r="AM14" s="159"/>
      <c r="AN14" s="158"/>
      <c r="AO14" s="157"/>
      <c r="AP14" s="156"/>
      <c r="AQ14" s="155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</row>
    <row r="15" spans="1:130" s="7" customFormat="1" x14ac:dyDescent="0.25">
      <c r="A15" s="178" t="s">
        <v>12</v>
      </c>
      <c r="B15" s="156">
        <v>0.5</v>
      </c>
      <c r="C15" s="173"/>
      <c r="D15" s="176"/>
      <c r="E15" s="165"/>
      <c r="F15" s="164"/>
      <c r="G15" s="169"/>
      <c r="H15" s="175"/>
      <c r="I15" s="161"/>
      <c r="J15" s="160"/>
      <c r="K15" s="159"/>
      <c r="L15" s="157"/>
      <c r="M15" s="163"/>
      <c r="N15" s="177"/>
      <c r="O15" s="162"/>
      <c r="P15" s="176"/>
      <c r="Q15" s="164"/>
      <c r="R15" s="169">
        <v>3.5</v>
      </c>
      <c r="S15" s="175"/>
      <c r="T15" s="156"/>
      <c r="U15" s="174"/>
      <c r="V15" s="173"/>
      <c r="W15" s="172"/>
      <c r="X15" s="171"/>
      <c r="Y15" s="170"/>
      <c r="Z15" s="159"/>
      <c r="AA15" s="158"/>
      <c r="AB15" s="157"/>
      <c r="AC15" s="169"/>
      <c r="AD15" s="168"/>
      <c r="AE15" s="167"/>
      <c r="AF15" s="166"/>
      <c r="AG15" s="165"/>
      <c r="AH15" s="164"/>
      <c r="AI15" s="163"/>
      <c r="AJ15" s="162"/>
      <c r="AK15" s="161"/>
      <c r="AL15" s="160"/>
      <c r="AM15" s="159"/>
      <c r="AN15" s="158"/>
      <c r="AO15" s="157"/>
      <c r="AP15" s="156"/>
      <c r="AQ15" s="155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</row>
    <row r="16" spans="1:130" s="7" customFormat="1" x14ac:dyDescent="0.25">
      <c r="A16" s="178" t="s">
        <v>296</v>
      </c>
      <c r="B16" s="156"/>
      <c r="C16" s="173"/>
      <c r="D16" s="176"/>
      <c r="E16" s="165"/>
      <c r="F16" s="164"/>
      <c r="G16" s="169"/>
      <c r="H16" s="175"/>
      <c r="I16" s="161"/>
      <c r="J16" s="160"/>
      <c r="K16" s="159"/>
      <c r="L16" s="157"/>
      <c r="M16" s="163"/>
      <c r="N16" s="177"/>
      <c r="O16" s="162"/>
      <c r="P16" s="176"/>
      <c r="Q16" s="164"/>
      <c r="R16" s="169"/>
      <c r="S16" s="175"/>
      <c r="T16" s="156"/>
      <c r="U16" s="174"/>
      <c r="V16" s="173"/>
      <c r="W16" s="172"/>
      <c r="X16" s="171"/>
      <c r="Y16" s="170"/>
      <c r="Z16" s="159"/>
      <c r="AA16" s="158"/>
      <c r="AB16" s="157"/>
      <c r="AC16" s="169"/>
      <c r="AD16" s="168"/>
      <c r="AE16" s="167"/>
      <c r="AF16" s="166"/>
      <c r="AG16" s="165"/>
      <c r="AH16" s="164"/>
      <c r="AI16" s="163">
        <v>3.5</v>
      </c>
      <c r="AJ16" s="162"/>
      <c r="AK16" s="161"/>
      <c r="AL16" s="160"/>
      <c r="AM16" s="159"/>
      <c r="AN16" s="158"/>
      <c r="AO16" s="157"/>
      <c r="AP16" s="156"/>
      <c r="AQ16" s="155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</row>
    <row r="17" spans="1:130" s="7" customFormat="1" x14ac:dyDescent="0.25">
      <c r="A17" s="178" t="s">
        <v>26</v>
      </c>
      <c r="B17" s="156"/>
      <c r="C17" s="173"/>
      <c r="D17" s="176"/>
      <c r="E17" s="165"/>
      <c r="F17" s="164"/>
      <c r="G17" s="169"/>
      <c r="H17" s="175"/>
      <c r="I17" s="161"/>
      <c r="J17" s="160"/>
      <c r="K17" s="159"/>
      <c r="L17" s="157"/>
      <c r="M17" s="163"/>
      <c r="N17" s="177"/>
      <c r="O17" s="162"/>
      <c r="P17" s="176"/>
      <c r="Q17" s="164"/>
      <c r="R17" s="169"/>
      <c r="S17" s="175"/>
      <c r="T17" s="156"/>
      <c r="U17" s="174"/>
      <c r="V17" s="173"/>
      <c r="W17" s="172"/>
      <c r="X17" s="171"/>
      <c r="Y17" s="170"/>
      <c r="Z17" s="159"/>
      <c r="AA17" s="158"/>
      <c r="AB17" s="157"/>
      <c r="AC17" s="169"/>
      <c r="AD17" s="168"/>
      <c r="AE17" s="167"/>
      <c r="AF17" s="166"/>
      <c r="AG17" s="165"/>
      <c r="AH17" s="164"/>
      <c r="AI17" s="163"/>
      <c r="AJ17" s="162"/>
      <c r="AK17" s="161"/>
      <c r="AL17" s="160"/>
      <c r="AM17" s="159"/>
      <c r="AN17" s="158">
        <v>7.5</v>
      </c>
      <c r="AO17" s="157"/>
      <c r="AP17" s="156"/>
      <c r="AQ17" s="155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</row>
    <row r="18" spans="1:130" s="7" customFormat="1" x14ac:dyDescent="0.25">
      <c r="A18" s="178" t="s">
        <v>9</v>
      </c>
      <c r="B18" s="156">
        <v>0.5</v>
      </c>
      <c r="C18" s="173"/>
      <c r="D18" s="176"/>
      <c r="E18" s="165"/>
      <c r="F18" s="164"/>
      <c r="G18" s="169"/>
      <c r="H18" s="175"/>
      <c r="I18" s="161">
        <v>0.5</v>
      </c>
      <c r="J18" s="160"/>
      <c r="K18" s="159"/>
      <c r="L18" s="157"/>
      <c r="M18" s="163"/>
      <c r="N18" s="177"/>
      <c r="O18" s="162"/>
      <c r="P18" s="176"/>
      <c r="Q18" s="164"/>
      <c r="R18" s="169"/>
      <c r="S18" s="175"/>
      <c r="T18" s="156"/>
      <c r="U18" s="174"/>
      <c r="V18" s="173"/>
      <c r="W18" s="172"/>
      <c r="X18" s="171">
        <v>7.5</v>
      </c>
      <c r="Y18" s="170"/>
      <c r="Z18" s="159"/>
      <c r="AA18" s="158"/>
      <c r="AB18" s="157"/>
      <c r="AC18" s="169"/>
      <c r="AD18" s="168"/>
      <c r="AE18" s="167"/>
      <c r="AF18" s="166"/>
      <c r="AG18" s="165"/>
      <c r="AH18" s="164"/>
      <c r="AI18" s="163">
        <v>1.5</v>
      </c>
      <c r="AJ18" s="162"/>
      <c r="AK18" s="161"/>
      <c r="AL18" s="160"/>
      <c r="AM18" s="159"/>
      <c r="AN18" s="158"/>
      <c r="AO18" s="157"/>
      <c r="AP18" s="156"/>
      <c r="AQ18" s="155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</row>
    <row r="19" spans="1:130" s="204" customFormat="1" ht="15.75" thickBot="1" x14ac:dyDescent="0.3">
      <c r="A19" s="228" t="s">
        <v>11</v>
      </c>
      <c r="B19" s="206"/>
      <c r="C19" s="223"/>
      <c r="D19" s="226"/>
      <c r="E19" s="215"/>
      <c r="F19" s="214"/>
      <c r="G19" s="219">
        <v>3.5</v>
      </c>
      <c r="H19" s="225"/>
      <c r="I19" s="211">
        <v>0.5</v>
      </c>
      <c r="J19" s="210"/>
      <c r="K19" s="209"/>
      <c r="L19" s="207"/>
      <c r="M19" s="213"/>
      <c r="N19" s="227"/>
      <c r="O19" s="212"/>
      <c r="P19" s="226"/>
      <c r="Q19" s="214"/>
      <c r="R19" s="219">
        <v>1.5</v>
      </c>
      <c r="S19" s="225"/>
      <c r="T19" s="206"/>
      <c r="U19" s="224">
        <v>1.5</v>
      </c>
      <c r="V19" s="223">
        <v>17.5</v>
      </c>
      <c r="W19" s="222"/>
      <c r="X19" s="221"/>
      <c r="Y19" s="220"/>
      <c r="Z19" s="209"/>
      <c r="AA19" s="208"/>
      <c r="AB19" s="207"/>
      <c r="AC19" s="219"/>
      <c r="AD19" s="218"/>
      <c r="AE19" s="217"/>
      <c r="AF19" s="216"/>
      <c r="AG19" s="215"/>
      <c r="AH19" s="214"/>
      <c r="AI19" s="213">
        <v>17.5</v>
      </c>
      <c r="AJ19" s="212"/>
      <c r="AK19" s="211">
        <v>3.5</v>
      </c>
      <c r="AL19" s="210"/>
      <c r="AM19" s="209"/>
      <c r="AN19" s="208"/>
      <c r="AO19" s="207"/>
      <c r="AP19" s="206">
        <v>3.5</v>
      </c>
      <c r="AQ19" s="205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</row>
    <row r="20" spans="1:130" s="179" customFormat="1" x14ac:dyDescent="0.25">
      <c r="A20" s="203" t="s">
        <v>547</v>
      </c>
      <c r="B20" s="181"/>
      <c r="C20" s="198"/>
      <c r="D20" s="201"/>
      <c r="E20" s="190"/>
      <c r="F20" s="189"/>
      <c r="G20" s="194"/>
      <c r="H20" s="200"/>
      <c r="I20" s="186"/>
      <c r="J20" s="185"/>
      <c r="K20" s="184"/>
      <c r="L20" s="182"/>
      <c r="M20" s="188"/>
      <c r="N20" s="202"/>
      <c r="O20" s="187"/>
      <c r="P20" s="201"/>
      <c r="Q20" s="189"/>
      <c r="R20" s="194"/>
      <c r="S20" s="200"/>
      <c r="T20" s="181"/>
      <c r="U20" s="199"/>
      <c r="V20" s="198"/>
      <c r="W20" s="197"/>
      <c r="X20" s="196"/>
      <c r="Y20" s="195"/>
      <c r="Z20" s="184"/>
      <c r="AA20" s="183"/>
      <c r="AB20" s="182"/>
      <c r="AC20" s="194"/>
      <c r="AD20" s="193"/>
      <c r="AE20" s="192"/>
      <c r="AF20" s="191"/>
      <c r="AG20" s="190"/>
      <c r="AH20" s="189"/>
      <c r="AI20" s="188"/>
      <c r="AJ20" s="187"/>
      <c r="AK20" s="186"/>
      <c r="AL20" s="185"/>
      <c r="AM20" s="184"/>
      <c r="AN20" s="183"/>
      <c r="AO20" s="182"/>
      <c r="AP20" s="181"/>
      <c r="AQ20" s="1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</row>
    <row r="21" spans="1:130" s="7" customFormat="1" x14ac:dyDescent="0.25">
      <c r="A21" s="178" t="s">
        <v>243</v>
      </c>
      <c r="B21" s="156"/>
      <c r="C21" s="173"/>
      <c r="D21" s="176"/>
      <c r="E21" s="165"/>
      <c r="F21" s="164"/>
      <c r="G21" s="169"/>
      <c r="H21" s="175">
        <v>37.5</v>
      </c>
      <c r="I21" s="161"/>
      <c r="J21" s="160"/>
      <c r="K21" s="159"/>
      <c r="L21" s="157"/>
      <c r="M21" s="163"/>
      <c r="N21" s="177"/>
      <c r="O21" s="162"/>
      <c r="P21" s="176"/>
      <c r="Q21" s="164"/>
      <c r="R21" s="169"/>
      <c r="S21" s="175"/>
      <c r="T21" s="156"/>
      <c r="U21" s="174"/>
      <c r="V21" s="173"/>
      <c r="W21" s="172"/>
      <c r="X21" s="171"/>
      <c r="Y21" s="170"/>
      <c r="Z21" s="159"/>
      <c r="AA21" s="158"/>
      <c r="AB21" s="157"/>
      <c r="AC21" s="169"/>
      <c r="AD21" s="168"/>
      <c r="AE21" s="167"/>
      <c r="AF21" s="166"/>
      <c r="AG21" s="165"/>
      <c r="AH21" s="164"/>
      <c r="AI21" s="163"/>
      <c r="AJ21" s="162"/>
      <c r="AK21" s="161"/>
      <c r="AL21" s="160"/>
      <c r="AM21" s="159"/>
      <c r="AN21" s="158"/>
      <c r="AO21" s="157"/>
      <c r="AP21" s="156"/>
      <c r="AQ21" s="155">
        <v>1.5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</row>
    <row r="22" spans="1:130" s="7" customFormat="1" x14ac:dyDescent="0.25">
      <c r="A22" s="178" t="s">
        <v>245</v>
      </c>
      <c r="B22" s="156"/>
      <c r="C22" s="173"/>
      <c r="D22" s="176"/>
      <c r="E22" s="165"/>
      <c r="F22" s="164"/>
      <c r="G22" s="169"/>
      <c r="H22" s="175"/>
      <c r="I22" s="161"/>
      <c r="J22" s="160"/>
      <c r="K22" s="159"/>
      <c r="L22" s="157"/>
      <c r="M22" s="163"/>
      <c r="N22" s="177"/>
      <c r="O22" s="162"/>
      <c r="P22" s="176"/>
      <c r="Q22" s="164"/>
      <c r="R22" s="169"/>
      <c r="S22" s="175"/>
      <c r="T22" s="156"/>
      <c r="U22" s="174"/>
      <c r="V22" s="173"/>
      <c r="W22" s="172"/>
      <c r="X22" s="171"/>
      <c r="Y22" s="170"/>
      <c r="Z22" s="159"/>
      <c r="AA22" s="158"/>
      <c r="AB22" s="157"/>
      <c r="AC22" s="169"/>
      <c r="AD22" s="168"/>
      <c r="AE22" s="167"/>
      <c r="AF22" s="166"/>
      <c r="AG22" s="165"/>
      <c r="AH22" s="164"/>
      <c r="AI22" s="163"/>
      <c r="AJ22" s="162">
        <v>7.5</v>
      </c>
      <c r="AK22" s="161"/>
      <c r="AL22" s="160"/>
      <c r="AM22" s="159"/>
      <c r="AN22" s="158"/>
      <c r="AO22" s="157"/>
      <c r="AP22" s="156"/>
      <c r="AQ22" s="155">
        <v>1.5</v>
      </c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</row>
    <row r="23" spans="1:130" s="7" customFormat="1" x14ac:dyDescent="0.25">
      <c r="A23" s="178" t="s">
        <v>258</v>
      </c>
      <c r="B23" s="156"/>
      <c r="C23" s="173"/>
      <c r="D23" s="176"/>
      <c r="E23" s="165"/>
      <c r="F23" s="164"/>
      <c r="G23" s="169"/>
      <c r="H23" s="175">
        <v>1.5</v>
      </c>
      <c r="I23" s="161"/>
      <c r="J23" s="160"/>
      <c r="K23" s="159"/>
      <c r="L23" s="157"/>
      <c r="M23" s="163"/>
      <c r="N23" s="177"/>
      <c r="O23" s="162"/>
      <c r="P23" s="176"/>
      <c r="Q23" s="164"/>
      <c r="R23" s="169"/>
      <c r="S23" s="175"/>
      <c r="T23" s="156"/>
      <c r="U23" s="174"/>
      <c r="V23" s="173"/>
      <c r="W23" s="172"/>
      <c r="X23" s="171"/>
      <c r="Y23" s="170">
        <v>1.5</v>
      </c>
      <c r="Z23" s="159"/>
      <c r="AA23" s="158"/>
      <c r="AB23" s="157"/>
      <c r="AC23" s="169"/>
      <c r="AD23" s="168"/>
      <c r="AE23" s="167"/>
      <c r="AF23" s="166"/>
      <c r="AG23" s="165"/>
      <c r="AH23" s="164"/>
      <c r="AI23" s="163"/>
      <c r="AJ23" s="162">
        <v>37.5</v>
      </c>
      <c r="AK23" s="161"/>
      <c r="AL23" s="160"/>
      <c r="AM23" s="159"/>
      <c r="AN23" s="158"/>
      <c r="AO23" s="157"/>
      <c r="AP23" s="156"/>
      <c r="AQ23" s="155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</row>
    <row r="24" spans="1:130" s="7" customFormat="1" x14ac:dyDescent="0.25">
      <c r="A24" s="178" t="s">
        <v>18</v>
      </c>
      <c r="B24" s="156"/>
      <c r="C24" s="173">
        <v>7.5</v>
      </c>
      <c r="D24" s="176"/>
      <c r="E24" s="165"/>
      <c r="F24" s="164"/>
      <c r="G24" s="169"/>
      <c r="H24" s="175">
        <v>1.5</v>
      </c>
      <c r="I24" s="161">
        <v>0.5</v>
      </c>
      <c r="J24" s="160"/>
      <c r="K24" s="159"/>
      <c r="L24" s="157"/>
      <c r="M24" s="163"/>
      <c r="N24" s="177"/>
      <c r="O24" s="162"/>
      <c r="P24" s="176"/>
      <c r="Q24" s="164"/>
      <c r="R24" s="169"/>
      <c r="S24" s="175"/>
      <c r="T24" s="156">
        <v>0.5</v>
      </c>
      <c r="U24" s="174"/>
      <c r="V24" s="173"/>
      <c r="W24" s="172"/>
      <c r="X24" s="171"/>
      <c r="Y24" s="170">
        <v>1.5</v>
      </c>
      <c r="Z24" s="159"/>
      <c r="AA24" s="158"/>
      <c r="AB24" s="157"/>
      <c r="AC24" s="169"/>
      <c r="AD24" s="168"/>
      <c r="AE24" s="167"/>
      <c r="AF24" s="166"/>
      <c r="AG24" s="165"/>
      <c r="AH24" s="164"/>
      <c r="AI24" s="163"/>
      <c r="AJ24" s="162"/>
      <c r="AK24" s="161">
        <v>0.5</v>
      </c>
      <c r="AL24" s="160"/>
      <c r="AM24" s="159"/>
      <c r="AN24" s="158"/>
      <c r="AO24" s="157"/>
      <c r="AP24" s="156"/>
      <c r="AQ24" s="155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</row>
    <row r="25" spans="1:130" s="7" customFormat="1" x14ac:dyDescent="0.25">
      <c r="A25" s="178" t="s">
        <v>20</v>
      </c>
      <c r="B25" s="156"/>
      <c r="C25" s="173">
        <v>7.5</v>
      </c>
      <c r="D25" s="176"/>
      <c r="E25" s="165"/>
      <c r="F25" s="164"/>
      <c r="G25" s="169">
        <v>7.5</v>
      </c>
      <c r="H25" s="175">
        <v>17.5</v>
      </c>
      <c r="I25" s="161"/>
      <c r="J25" s="160">
        <v>1.5</v>
      </c>
      <c r="K25" s="159"/>
      <c r="L25" s="157"/>
      <c r="M25" s="163"/>
      <c r="N25" s="177"/>
      <c r="O25" s="162"/>
      <c r="P25" s="176"/>
      <c r="Q25" s="164"/>
      <c r="R25" s="169"/>
      <c r="S25" s="175"/>
      <c r="T25" s="156"/>
      <c r="U25" s="174"/>
      <c r="V25" s="173"/>
      <c r="W25" s="172"/>
      <c r="X25" s="171">
        <v>7.5</v>
      </c>
      <c r="Y25" s="170">
        <v>0.5</v>
      </c>
      <c r="Z25" s="159"/>
      <c r="AA25" s="158">
        <v>1.5</v>
      </c>
      <c r="AB25" s="157"/>
      <c r="AC25" s="169"/>
      <c r="AD25" s="168">
        <v>1.5</v>
      </c>
      <c r="AE25" s="167"/>
      <c r="AF25" s="166"/>
      <c r="AG25" s="165"/>
      <c r="AH25" s="164"/>
      <c r="AI25" s="163"/>
      <c r="AJ25" s="162"/>
      <c r="AK25" s="161"/>
      <c r="AL25" s="160"/>
      <c r="AM25" s="159"/>
      <c r="AN25" s="158"/>
      <c r="AO25" s="157"/>
      <c r="AP25" s="156"/>
      <c r="AQ25" s="155">
        <v>1.5</v>
      </c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</row>
    <row r="26" spans="1:130" s="7" customFormat="1" x14ac:dyDescent="0.25">
      <c r="A26" s="178" t="s">
        <v>30</v>
      </c>
      <c r="B26" s="156">
        <v>62.5</v>
      </c>
      <c r="C26" s="173"/>
      <c r="D26" s="176">
        <v>37.5</v>
      </c>
      <c r="E26" s="165"/>
      <c r="F26" s="164"/>
      <c r="G26" s="169">
        <v>37.5</v>
      </c>
      <c r="H26" s="175"/>
      <c r="I26" s="161">
        <v>37.5</v>
      </c>
      <c r="J26" s="160">
        <v>0.5</v>
      </c>
      <c r="K26" s="159">
        <v>37.5</v>
      </c>
      <c r="L26" s="157"/>
      <c r="M26" s="163">
        <v>62.5</v>
      </c>
      <c r="N26" s="177"/>
      <c r="O26" s="162"/>
      <c r="P26" s="176">
        <v>62.5</v>
      </c>
      <c r="Q26" s="164"/>
      <c r="R26" s="169">
        <v>37.5</v>
      </c>
      <c r="S26" s="175">
        <v>0.5</v>
      </c>
      <c r="T26" s="156">
        <v>62.5</v>
      </c>
      <c r="U26" s="174"/>
      <c r="V26" s="173">
        <v>62.5</v>
      </c>
      <c r="W26" s="172">
        <v>37.5</v>
      </c>
      <c r="X26" s="171"/>
      <c r="Y26" s="170"/>
      <c r="Z26" s="159"/>
      <c r="AA26" s="158">
        <v>37.5</v>
      </c>
      <c r="AB26" s="157"/>
      <c r="AC26" s="169">
        <v>85</v>
      </c>
      <c r="AD26" s="168">
        <v>0.5</v>
      </c>
      <c r="AE26" s="167">
        <v>1.5</v>
      </c>
      <c r="AF26" s="166">
        <v>85</v>
      </c>
      <c r="AG26" s="165"/>
      <c r="AH26" s="164"/>
      <c r="AI26" s="163">
        <v>3.5</v>
      </c>
      <c r="AJ26" s="162"/>
      <c r="AK26" s="161">
        <v>17.5</v>
      </c>
      <c r="AL26" s="160"/>
      <c r="AM26" s="159">
        <v>17.5</v>
      </c>
      <c r="AN26" s="158"/>
      <c r="AO26" s="157">
        <v>3.5</v>
      </c>
      <c r="AP26" s="156">
        <v>37.5</v>
      </c>
      <c r="AQ26" s="155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</row>
    <row r="27" spans="1:130" s="7" customFormat="1" x14ac:dyDescent="0.25">
      <c r="A27" s="178" t="s">
        <v>21</v>
      </c>
      <c r="B27" s="156"/>
      <c r="C27" s="173">
        <v>1.5</v>
      </c>
      <c r="D27" s="176"/>
      <c r="E27" s="165"/>
      <c r="F27" s="164"/>
      <c r="G27" s="169"/>
      <c r="H27" s="175"/>
      <c r="I27" s="161"/>
      <c r="J27" s="160"/>
      <c r="K27" s="159"/>
      <c r="L27" s="157"/>
      <c r="M27" s="163"/>
      <c r="N27" s="177"/>
      <c r="O27" s="162"/>
      <c r="P27" s="176"/>
      <c r="Q27" s="164"/>
      <c r="R27" s="169"/>
      <c r="S27" s="175"/>
      <c r="T27" s="156"/>
      <c r="U27" s="174"/>
      <c r="V27" s="173"/>
      <c r="W27" s="172"/>
      <c r="X27" s="171"/>
      <c r="Y27" s="170">
        <v>3.5</v>
      </c>
      <c r="Z27" s="159"/>
      <c r="AA27" s="158"/>
      <c r="AB27" s="157"/>
      <c r="AC27" s="169"/>
      <c r="AD27" s="168"/>
      <c r="AE27" s="167"/>
      <c r="AF27" s="166"/>
      <c r="AG27" s="165"/>
      <c r="AH27" s="164"/>
      <c r="AI27" s="163"/>
      <c r="AJ27" s="162"/>
      <c r="AK27" s="161"/>
      <c r="AL27" s="160"/>
      <c r="AM27" s="159"/>
      <c r="AN27" s="158"/>
      <c r="AO27" s="157"/>
      <c r="AP27" s="156"/>
      <c r="AQ27" s="155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</row>
    <row r="28" spans="1:130" s="7" customFormat="1" x14ac:dyDescent="0.25">
      <c r="A28" s="178" t="s">
        <v>16</v>
      </c>
      <c r="B28" s="156"/>
      <c r="C28" s="173">
        <v>17.5</v>
      </c>
      <c r="D28" s="176"/>
      <c r="E28" s="165">
        <v>17.5</v>
      </c>
      <c r="F28" s="164"/>
      <c r="G28" s="169"/>
      <c r="H28" s="175">
        <v>1.5</v>
      </c>
      <c r="I28" s="161">
        <v>1.5</v>
      </c>
      <c r="J28" s="160">
        <v>85</v>
      </c>
      <c r="K28" s="159"/>
      <c r="L28" s="157">
        <v>62.5</v>
      </c>
      <c r="M28" s="163"/>
      <c r="N28" s="177">
        <v>62.5</v>
      </c>
      <c r="O28" s="162">
        <v>3.5</v>
      </c>
      <c r="P28" s="176"/>
      <c r="Q28" s="164">
        <v>17.5</v>
      </c>
      <c r="R28" s="169"/>
      <c r="S28" s="175"/>
      <c r="T28" s="156"/>
      <c r="U28" s="174"/>
      <c r="V28" s="173"/>
      <c r="W28" s="172">
        <v>3.5</v>
      </c>
      <c r="X28" s="171"/>
      <c r="Y28" s="170"/>
      <c r="Z28" s="159"/>
      <c r="AA28" s="158"/>
      <c r="AB28" s="157"/>
      <c r="AC28" s="169"/>
      <c r="AD28" s="168"/>
      <c r="AE28" s="167"/>
      <c r="AF28" s="166"/>
      <c r="AG28" s="165"/>
      <c r="AH28" s="164">
        <v>62.5</v>
      </c>
      <c r="AI28" s="163"/>
      <c r="AJ28" s="162">
        <v>1.5</v>
      </c>
      <c r="AK28" s="161"/>
      <c r="AL28" s="160">
        <v>3.5</v>
      </c>
      <c r="AM28" s="159"/>
      <c r="AN28" s="158">
        <v>62.5</v>
      </c>
      <c r="AO28" s="157">
        <v>1.5</v>
      </c>
      <c r="AP28" s="156"/>
      <c r="AQ28" s="155">
        <v>62.5</v>
      </c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</row>
    <row r="29" spans="1:130" s="7" customFormat="1" x14ac:dyDescent="0.25">
      <c r="A29" s="178" t="s">
        <v>13</v>
      </c>
      <c r="B29" s="156"/>
      <c r="C29" s="173"/>
      <c r="D29" s="176"/>
      <c r="E29" s="165"/>
      <c r="F29" s="164"/>
      <c r="G29" s="169"/>
      <c r="H29" s="175"/>
      <c r="I29" s="161"/>
      <c r="J29" s="160"/>
      <c r="K29" s="159"/>
      <c r="L29" s="157"/>
      <c r="M29" s="163"/>
      <c r="N29" s="177"/>
      <c r="O29" s="162"/>
      <c r="P29" s="176"/>
      <c r="Q29" s="164"/>
      <c r="R29" s="169"/>
      <c r="S29" s="175"/>
      <c r="T29" s="156">
        <v>1.5</v>
      </c>
      <c r="U29" s="174"/>
      <c r="V29" s="173">
        <v>1.5</v>
      </c>
      <c r="W29" s="172"/>
      <c r="X29" s="171"/>
      <c r="Y29" s="170"/>
      <c r="Z29" s="159"/>
      <c r="AA29" s="158"/>
      <c r="AB29" s="157"/>
      <c r="AC29" s="169"/>
      <c r="AD29" s="168"/>
      <c r="AE29" s="167"/>
      <c r="AF29" s="166"/>
      <c r="AG29" s="165"/>
      <c r="AH29" s="164"/>
      <c r="AI29" s="163"/>
      <c r="AJ29" s="162">
        <v>3.5</v>
      </c>
      <c r="AK29" s="161"/>
      <c r="AL29" s="160"/>
      <c r="AM29" s="159"/>
      <c r="AN29" s="158"/>
      <c r="AO29" s="157"/>
      <c r="AP29" s="156"/>
      <c r="AQ29" s="155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</row>
    <row r="30" spans="1:130" s="7" customFormat="1" x14ac:dyDescent="0.25">
      <c r="A30" s="178" t="s">
        <v>292</v>
      </c>
      <c r="B30" s="156"/>
      <c r="C30" s="173"/>
      <c r="D30" s="176">
        <v>1.5</v>
      </c>
      <c r="E30" s="165"/>
      <c r="F30" s="164"/>
      <c r="G30" s="169"/>
      <c r="H30" s="175"/>
      <c r="I30" s="161"/>
      <c r="J30" s="160"/>
      <c r="K30" s="159"/>
      <c r="L30" s="157"/>
      <c r="M30" s="163"/>
      <c r="N30" s="177"/>
      <c r="O30" s="162"/>
      <c r="P30" s="176"/>
      <c r="Q30" s="164"/>
      <c r="R30" s="169"/>
      <c r="S30" s="175"/>
      <c r="T30" s="156"/>
      <c r="U30" s="174"/>
      <c r="V30" s="173"/>
      <c r="W30" s="172"/>
      <c r="X30" s="171"/>
      <c r="Y30" s="170"/>
      <c r="Z30" s="159"/>
      <c r="AA30" s="158"/>
      <c r="AB30" s="157"/>
      <c r="AC30" s="169"/>
      <c r="AD30" s="168"/>
      <c r="AE30" s="167"/>
      <c r="AF30" s="166"/>
      <c r="AG30" s="165"/>
      <c r="AH30" s="164"/>
      <c r="AI30" s="163"/>
      <c r="AJ30" s="162"/>
      <c r="AK30" s="161"/>
      <c r="AL30" s="160"/>
      <c r="AM30" s="159"/>
      <c r="AN30" s="158"/>
      <c r="AO30" s="157"/>
      <c r="AP30" s="156"/>
      <c r="AQ30" s="155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</row>
    <row r="31" spans="1:130" s="7" customFormat="1" x14ac:dyDescent="0.25">
      <c r="A31" s="178" t="s">
        <v>12</v>
      </c>
      <c r="B31" s="156">
        <v>1.5</v>
      </c>
      <c r="C31" s="173"/>
      <c r="D31" s="176"/>
      <c r="E31" s="165"/>
      <c r="F31" s="164"/>
      <c r="G31" s="169"/>
      <c r="H31" s="175"/>
      <c r="I31" s="161"/>
      <c r="J31" s="160"/>
      <c r="K31" s="159"/>
      <c r="L31" s="157"/>
      <c r="M31" s="163"/>
      <c r="N31" s="177"/>
      <c r="O31" s="162"/>
      <c r="P31" s="176"/>
      <c r="Q31" s="164"/>
      <c r="R31" s="169">
        <v>3.5</v>
      </c>
      <c r="S31" s="175"/>
      <c r="T31" s="156"/>
      <c r="U31" s="174"/>
      <c r="V31" s="173"/>
      <c r="W31" s="172"/>
      <c r="X31" s="171"/>
      <c r="Y31" s="170"/>
      <c r="Z31" s="159"/>
      <c r="AA31" s="158"/>
      <c r="AB31" s="157"/>
      <c r="AC31" s="169"/>
      <c r="AD31" s="168"/>
      <c r="AE31" s="167"/>
      <c r="AF31" s="166"/>
      <c r="AG31" s="165"/>
      <c r="AH31" s="164"/>
      <c r="AI31" s="163"/>
      <c r="AJ31" s="162"/>
      <c r="AK31" s="161"/>
      <c r="AL31" s="160"/>
      <c r="AM31" s="159"/>
      <c r="AN31" s="158"/>
      <c r="AO31" s="157"/>
      <c r="AP31" s="156"/>
      <c r="AQ31" s="155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</row>
    <row r="32" spans="1:130" s="7" customFormat="1" x14ac:dyDescent="0.25">
      <c r="A32" s="178" t="s">
        <v>296</v>
      </c>
      <c r="B32" s="156"/>
      <c r="C32" s="173"/>
      <c r="D32" s="176"/>
      <c r="E32" s="165"/>
      <c r="F32" s="164"/>
      <c r="G32" s="169"/>
      <c r="H32" s="175"/>
      <c r="I32" s="161"/>
      <c r="J32" s="160"/>
      <c r="K32" s="159"/>
      <c r="L32" s="157"/>
      <c r="M32" s="163"/>
      <c r="N32" s="177"/>
      <c r="O32" s="162"/>
      <c r="P32" s="176"/>
      <c r="Q32" s="164"/>
      <c r="R32" s="169"/>
      <c r="S32" s="175"/>
      <c r="T32" s="156"/>
      <c r="U32" s="174"/>
      <c r="V32" s="173"/>
      <c r="W32" s="172"/>
      <c r="X32" s="171"/>
      <c r="Y32" s="170"/>
      <c r="Z32" s="159"/>
      <c r="AA32" s="158"/>
      <c r="AB32" s="157"/>
      <c r="AC32" s="169"/>
      <c r="AD32" s="168"/>
      <c r="AE32" s="167"/>
      <c r="AF32" s="166"/>
      <c r="AG32" s="165"/>
      <c r="AH32" s="164"/>
      <c r="AI32" s="163">
        <v>1.5</v>
      </c>
      <c r="AJ32" s="162"/>
      <c r="AK32" s="161">
        <v>0.5</v>
      </c>
      <c r="AL32" s="160"/>
      <c r="AM32" s="159"/>
      <c r="AN32" s="158"/>
      <c r="AO32" s="157"/>
      <c r="AP32" s="156"/>
      <c r="AQ32" s="155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</row>
    <row r="33" spans="1:130" s="7" customFormat="1" x14ac:dyDescent="0.25">
      <c r="A33" s="178" t="s">
        <v>14</v>
      </c>
      <c r="B33" s="156">
        <v>85</v>
      </c>
      <c r="C33" s="173">
        <v>1.5</v>
      </c>
      <c r="D33" s="176">
        <v>62.5</v>
      </c>
      <c r="E33" s="165">
        <v>1.5</v>
      </c>
      <c r="F33" s="164">
        <v>85</v>
      </c>
      <c r="G33" s="169">
        <v>17.5</v>
      </c>
      <c r="H33" s="175"/>
      <c r="I33" s="161">
        <v>37.5</v>
      </c>
      <c r="J33" s="160">
        <v>3.5</v>
      </c>
      <c r="K33" s="159">
        <v>37.5</v>
      </c>
      <c r="L33" s="157">
        <v>3.5</v>
      </c>
      <c r="M33" s="163">
        <v>62.5</v>
      </c>
      <c r="N33" s="177">
        <v>3.5</v>
      </c>
      <c r="O33" s="162">
        <v>17.5</v>
      </c>
      <c r="P33" s="176">
        <v>85</v>
      </c>
      <c r="Q33" s="164"/>
      <c r="R33" s="169">
        <v>17.5</v>
      </c>
      <c r="S33" s="175">
        <v>0.5</v>
      </c>
      <c r="T33" s="156">
        <v>62.5</v>
      </c>
      <c r="U33" s="174">
        <v>1.5</v>
      </c>
      <c r="V33" s="173">
        <v>62.5</v>
      </c>
      <c r="W33" s="172">
        <v>37.5</v>
      </c>
      <c r="X33" s="171"/>
      <c r="Y33" s="170"/>
      <c r="Z33" s="159"/>
      <c r="AA33" s="158">
        <v>37.5</v>
      </c>
      <c r="AB33" s="157"/>
      <c r="AC33" s="169">
        <v>7.5</v>
      </c>
      <c r="AD33" s="168"/>
      <c r="AE33" s="167">
        <v>3.5</v>
      </c>
      <c r="AF33" s="166">
        <v>17.5</v>
      </c>
      <c r="AG33" s="165">
        <v>1.5</v>
      </c>
      <c r="AH33" s="164"/>
      <c r="AI33" s="163">
        <v>85</v>
      </c>
      <c r="AJ33" s="162"/>
      <c r="AK33" s="161">
        <v>85</v>
      </c>
      <c r="AL33" s="160"/>
      <c r="AM33" s="159">
        <v>85</v>
      </c>
      <c r="AN33" s="158"/>
      <c r="AO33" s="157">
        <v>37.5</v>
      </c>
      <c r="AP33" s="156">
        <v>37.5</v>
      </c>
      <c r="AQ33" s="155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</row>
    <row r="34" spans="1:130" s="7" customFormat="1" x14ac:dyDescent="0.25">
      <c r="A34" s="178" t="s">
        <v>22</v>
      </c>
      <c r="B34" s="156"/>
      <c r="C34" s="173"/>
      <c r="D34" s="176"/>
      <c r="E34" s="165"/>
      <c r="F34" s="164"/>
      <c r="G34" s="169"/>
      <c r="H34" s="175">
        <v>3.5</v>
      </c>
      <c r="I34" s="161"/>
      <c r="J34" s="160"/>
      <c r="K34" s="159"/>
      <c r="L34" s="157"/>
      <c r="M34" s="163"/>
      <c r="N34" s="177"/>
      <c r="O34" s="162"/>
      <c r="P34" s="176"/>
      <c r="Q34" s="164"/>
      <c r="R34" s="169"/>
      <c r="S34" s="175"/>
      <c r="T34" s="156"/>
      <c r="U34" s="174">
        <v>1.5</v>
      </c>
      <c r="V34" s="173"/>
      <c r="W34" s="172"/>
      <c r="X34" s="171"/>
      <c r="Y34" s="170"/>
      <c r="Z34" s="159"/>
      <c r="AA34" s="158"/>
      <c r="AB34" s="157"/>
      <c r="AC34" s="169"/>
      <c r="AD34" s="168"/>
      <c r="AE34" s="167"/>
      <c r="AF34" s="166"/>
      <c r="AG34" s="165"/>
      <c r="AH34" s="164">
        <v>3.5</v>
      </c>
      <c r="AI34" s="163"/>
      <c r="AJ34" s="162"/>
      <c r="AK34" s="161"/>
      <c r="AL34" s="160"/>
      <c r="AM34" s="159"/>
      <c r="AN34" s="158"/>
      <c r="AO34" s="157"/>
      <c r="AP34" s="156"/>
      <c r="AQ34" s="155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</row>
    <row r="35" spans="1:130" s="7" customFormat="1" x14ac:dyDescent="0.25">
      <c r="A35" s="178" t="s">
        <v>23</v>
      </c>
      <c r="B35" s="156"/>
      <c r="C35" s="173">
        <v>3.5</v>
      </c>
      <c r="D35" s="176"/>
      <c r="E35" s="165"/>
      <c r="F35" s="164"/>
      <c r="G35" s="169"/>
      <c r="H35" s="175"/>
      <c r="I35" s="161"/>
      <c r="J35" s="160">
        <v>3.5</v>
      </c>
      <c r="K35" s="159"/>
      <c r="L35" s="157"/>
      <c r="M35" s="163"/>
      <c r="N35" s="177"/>
      <c r="O35" s="162"/>
      <c r="P35" s="176"/>
      <c r="Q35" s="164"/>
      <c r="R35" s="169"/>
      <c r="S35" s="175"/>
      <c r="T35" s="156"/>
      <c r="U35" s="174"/>
      <c r="V35" s="173"/>
      <c r="W35" s="172"/>
      <c r="X35" s="171"/>
      <c r="Y35" s="170"/>
      <c r="Z35" s="159"/>
      <c r="AA35" s="158"/>
      <c r="AB35" s="157"/>
      <c r="AC35" s="169"/>
      <c r="AD35" s="168"/>
      <c r="AE35" s="167"/>
      <c r="AF35" s="166"/>
      <c r="AG35" s="165"/>
      <c r="AH35" s="164"/>
      <c r="AI35" s="163"/>
      <c r="AJ35" s="162"/>
      <c r="AK35" s="161"/>
      <c r="AL35" s="160"/>
      <c r="AM35" s="159"/>
      <c r="AN35" s="158"/>
      <c r="AO35" s="157"/>
      <c r="AP35" s="156"/>
      <c r="AQ35" s="155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</row>
    <row r="36" spans="1:130" s="7" customFormat="1" x14ac:dyDescent="0.25">
      <c r="A36" s="178" t="s">
        <v>299</v>
      </c>
      <c r="B36" s="156"/>
      <c r="C36" s="173"/>
      <c r="D36" s="176"/>
      <c r="E36" s="165"/>
      <c r="F36" s="164"/>
      <c r="G36" s="169"/>
      <c r="H36" s="175"/>
      <c r="I36" s="161"/>
      <c r="J36" s="160"/>
      <c r="K36" s="159"/>
      <c r="L36" s="157"/>
      <c r="M36" s="163"/>
      <c r="N36" s="177"/>
      <c r="O36" s="162"/>
      <c r="P36" s="176"/>
      <c r="Q36" s="164"/>
      <c r="R36" s="169"/>
      <c r="S36" s="175"/>
      <c r="T36" s="156"/>
      <c r="U36" s="174"/>
      <c r="V36" s="173"/>
      <c r="W36" s="172"/>
      <c r="X36" s="171"/>
      <c r="Y36" s="170"/>
      <c r="Z36" s="159"/>
      <c r="AA36" s="158"/>
      <c r="AB36" s="157"/>
      <c r="AC36" s="169"/>
      <c r="AD36" s="168"/>
      <c r="AE36" s="167"/>
      <c r="AF36" s="166"/>
      <c r="AG36" s="165"/>
      <c r="AH36" s="164"/>
      <c r="AI36" s="163"/>
      <c r="AJ36" s="162"/>
      <c r="AK36" s="161"/>
      <c r="AL36" s="160"/>
      <c r="AM36" s="159"/>
      <c r="AN36" s="158"/>
      <c r="AO36" s="157"/>
      <c r="AP36" s="156"/>
      <c r="AQ36" s="155">
        <v>1.5</v>
      </c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</row>
    <row r="37" spans="1:130" s="7" customFormat="1" x14ac:dyDescent="0.25">
      <c r="A37" s="178" t="s">
        <v>300</v>
      </c>
      <c r="B37" s="156"/>
      <c r="C37" s="173"/>
      <c r="D37" s="176"/>
      <c r="E37" s="165"/>
      <c r="F37" s="164"/>
      <c r="G37" s="169"/>
      <c r="H37" s="175"/>
      <c r="I37" s="161"/>
      <c r="J37" s="160"/>
      <c r="K37" s="159"/>
      <c r="L37" s="157"/>
      <c r="M37" s="163"/>
      <c r="N37" s="177"/>
      <c r="O37" s="162"/>
      <c r="P37" s="176"/>
      <c r="Q37" s="164"/>
      <c r="R37" s="169"/>
      <c r="S37" s="175"/>
      <c r="T37" s="156"/>
      <c r="U37" s="174"/>
      <c r="V37" s="173"/>
      <c r="W37" s="172"/>
      <c r="X37" s="171"/>
      <c r="Y37" s="170"/>
      <c r="Z37" s="159"/>
      <c r="AA37" s="158"/>
      <c r="AB37" s="157"/>
      <c r="AC37" s="169"/>
      <c r="AD37" s="168"/>
      <c r="AE37" s="167"/>
      <c r="AF37" s="166"/>
      <c r="AG37" s="165"/>
      <c r="AH37" s="164"/>
      <c r="AI37" s="163"/>
      <c r="AJ37" s="162">
        <v>1.5</v>
      </c>
      <c r="AK37" s="161"/>
      <c r="AL37" s="160"/>
      <c r="AM37" s="159"/>
      <c r="AN37" s="158"/>
      <c r="AO37" s="157"/>
      <c r="AP37" s="156"/>
      <c r="AQ37" s="155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</row>
    <row r="38" spans="1:130" s="7" customFormat="1" x14ac:dyDescent="0.25">
      <c r="A38" s="178" t="s">
        <v>24</v>
      </c>
      <c r="B38" s="156"/>
      <c r="C38" s="173">
        <v>0.5</v>
      </c>
      <c r="D38" s="176"/>
      <c r="E38" s="165"/>
      <c r="F38" s="164"/>
      <c r="G38" s="169"/>
      <c r="H38" s="175">
        <v>7.5</v>
      </c>
      <c r="I38" s="161"/>
      <c r="J38" s="160"/>
      <c r="K38" s="159"/>
      <c r="L38" s="157"/>
      <c r="M38" s="163"/>
      <c r="N38" s="177"/>
      <c r="O38" s="162"/>
      <c r="P38" s="176"/>
      <c r="Q38" s="164"/>
      <c r="R38" s="169"/>
      <c r="S38" s="175"/>
      <c r="T38" s="156"/>
      <c r="U38" s="174"/>
      <c r="V38" s="173"/>
      <c r="W38" s="172"/>
      <c r="X38" s="171"/>
      <c r="Y38" s="170"/>
      <c r="Z38" s="159"/>
      <c r="AA38" s="158"/>
      <c r="AB38" s="157"/>
      <c r="AC38" s="169"/>
      <c r="AD38" s="168"/>
      <c r="AE38" s="167"/>
      <c r="AF38" s="166"/>
      <c r="AG38" s="165"/>
      <c r="AH38" s="164">
        <v>1.5</v>
      </c>
      <c r="AI38" s="163"/>
      <c r="AJ38" s="162">
        <v>1.5</v>
      </c>
      <c r="AK38" s="161"/>
      <c r="AL38" s="160"/>
      <c r="AM38" s="159"/>
      <c r="AN38" s="158"/>
      <c r="AO38" s="157"/>
      <c r="AP38" s="156"/>
      <c r="AQ38" s="155">
        <v>1.5</v>
      </c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</row>
    <row r="39" spans="1:130" s="7" customFormat="1" x14ac:dyDescent="0.25">
      <c r="A39" s="178" t="s">
        <v>302</v>
      </c>
      <c r="B39" s="156"/>
      <c r="C39" s="173"/>
      <c r="D39" s="176"/>
      <c r="E39" s="165"/>
      <c r="F39" s="164"/>
      <c r="G39" s="169"/>
      <c r="H39" s="175"/>
      <c r="I39" s="161"/>
      <c r="J39" s="160"/>
      <c r="K39" s="159"/>
      <c r="L39" s="157"/>
      <c r="M39" s="163"/>
      <c r="N39" s="177">
        <v>7.5</v>
      </c>
      <c r="O39" s="162"/>
      <c r="P39" s="176"/>
      <c r="Q39" s="164"/>
      <c r="R39" s="169"/>
      <c r="S39" s="175"/>
      <c r="T39" s="156"/>
      <c r="U39" s="174"/>
      <c r="V39" s="173"/>
      <c r="W39" s="172"/>
      <c r="X39" s="171"/>
      <c r="Y39" s="170"/>
      <c r="Z39" s="159"/>
      <c r="AA39" s="158"/>
      <c r="AB39" s="157"/>
      <c r="AC39" s="169"/>
      <c r="AD39" s="168"/>
      <c r="AE39" s="167"/>
      <c r="AF39" s="166"/>
      <c r="AG39" s="165"/>
      <c r="AH39" s="164"/>
      <c r="AI39" s="163"/>
      <c r="AJ39" s="162"/>
      <c r="AK39" s="161"/>
      <c r="AL39" s="160"/>
      <c r="AM39" s="159"/>
      <c r="AN39" s="158"/>
      <c r="AO39" s="157"/>
      <c r="AP39" s="156"/>
      <c r="AQ39" s="155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</row>
    <row r="40" spans="1:130" s="7" customFormat="1" x14ac:dyDescent="0.25">
      <c r="A40" s="178" t="s">
        <v>25</v>
      </c>
      <c r="B40" s="156"/>
      <c r="C40" s="173">
        <v>7.5</v>
      </c>
      <c r="D40" s="176"/>
      <c r="E40" s="165"/>
      <c r="F40" s="164"/>
      <c r="G40" s="169"/>
      <c r="H40" s="175"/>
      <c r="I40" s="161"/>
      <c r="J40" s="160"/>
      <c r="K40" s="159"/>
      <c r="L40" s="157"/>
      <c r="M40" s="163"/>
      <c r="N40" s="177"/>
      <c r="O40" s="162"/>
      <c r="P40" s="176"/>
      <c r="Q40" s="164"/>
      <c r="R40" s="169"/>
      <c r="S40" s="175"/>
      <c r="T40" s="156"/>
      <c r="U40" s="174"/>
      <c r="V40" s="173"/>
      <c r="W40" s="172"/>
      <c r="X40" s="171"/>
      <c r="Y40" s="170"/>
      <c r="Z40" s="159"/>
      <c r="AA40" s="158"/>
      <c r="AB40" s="157"/>
      <c r="AC40" s="169"/>
      <c r="AD40" s="168"/>
      <c r="AE40" s="167"/>
      <c r="AF40" s="166"/>
      <c r="AG40" s="165"/>
      <c r="AH40" s="164"/>
      <c r="AI40" s="163"/>
      <c r="AJ40" s="162"/>
      <c r="AK40" s="161"/>
      <c r="AL40" s="160"/>
      <c r="AM40" s="159"/>
      <c r="AN40" s="158"/>
      <c r="AO40" s="157"/>
      <c r="AP40" s="156"/>
      <c r="AQ40" s="155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</row>
    <row r="41" spans="1:130" s="7" customFormat="1" x14ac:dyDescent="0.25">
      <c r="A41" s="178" t="s">
        <v>26</v>
      </c>
      <c r="B41" s="156"/>
      <c r="C41" s="173">
        <v>67.5</v>
      </c>
      <c r="D41" s="176"/>
      <c r="E41" s="165">
        <v>17.5</v>
      </c>
      <c r="F41" s="164"/>
      <c r="G41" s="169"/>
      <c r="H41" s="175"/>
      <c r="I41" s="161"/>
      <c r="J41" s="160"/>
      <c r="K41" s="159"/>
      <c r="L41" s="157"/>
      <c r="M41" s="163"/>
      <c r="N41" s="177"/>
      <c r="O41" s="162"/>
      <c r="P41" s="176"/>
      <c r="Q41" s="164"/>
      <c r="R41" s="169"/>
      <c r="S41" s="175"/>
      <c r="T41" s="156"/>
      <c r="U41" s="174"/>
      <c r="V41" s="173"/>
      <c r="W41" s="172"/>
      <c r="X41" s="171"/>
      <c r="Y41" s="170"/>
      <c r="Z41" s="159"/>
      <c r="AA41" s="158"/>
      <c r="AB41" s="157"/>
      <c r="AC41" s="169"/>
      <c r="AD41" s="168"/>
      <c r="AE41" s="167"/>
      <c r="AF41" s="166"/>
      <c r="AG41" s="165"/>
      <c r="AH41" s="164"/>
      <c r="AI41" s="163"/>
      <c r="AJ41" s="162"/>
      <c r="AK41" s="161"/>
      <c r="AL41" s="160"/>
      <c r="AM41" s="159"/>
      <c r="AN41" s="158"/>
      <c r="AO41" s="157"/>
      <c r="AP41" s="156"/>
      <c r="AQ41" s="155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</row>
    <row r="42" spans="1:130" s="7" customFormat="1" x14ac:dyDescent="0.25">
      <c r="A42" s="178" t="s">
        <v>303</v>
      </c>
      <c r="B42" s="156"/>
      <c r="C42" s="173"/>
      <c r="D42" s="176"/>
      <c r="E42" s="165"/>
      <c r="F42" s="164"/>
      <c r="G42" s="169"/>
      <c r="H42" s="175"/>
      <c r="I42" s="161"/>
      <c r="J42" s="160"/>
      <c r="K42" s="159"/>
      <c r="L42" s="157"/>
      <c r="M42" s="163"/>
      <c r="N42" s="177"/>
      <c r="O42" s="162"/>
      <c r="P42" s="176"/>
      <c r="Q42" s="164"/>
      <c r="R42" s="169"/>
      <c r="S42" s="175">
        <v>1.5</v>
      </c>
      <c r="T42" s="156"/>
      <c r="U42" s="174"/>
      <c r="V42" s="173"/>
      <c r="W42" s="172"/>
      <c r="X42" s="171"/>
      <c r="Y42" s="170"/>
      <c r="Z42" s="159"/>
      <c r="AA42" s="158"/>
      <c r="AB42" s="157"/>
      <c r="AC42" s="169"/>
      <c r="AD42" s="168"/>
      <c r="AE42" s="167"/>
      <c r="AF42" s="166"/>
      <c r="AG42" s="165"/>
      <c r="AH42" s="164"/>
      <c r="AI42" s="163"/>
      <c r="AJ42" s="162"/>
      <c r="AK42" s="161"/>
      <c r="AL42" s="160"/>
      <c r="AM42" s="159"/>
      <c r="AN42" s="158"/>
      <c r="AO42" s="157"/>
      <c r="AP42" s="156"/>
      <c r="AQ42" s="155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</row>
    <row r="43" spans="1:130" s="7" customFormat="1" x14ac:dyDescent="0.25">
      <c r="A43" s="178" t="s">
        <v>304</v>
      </c>
      <c r="B43" s="156"/>
      <c r="C43" s="173"/>
      <c r="D43" s="176"/>
      <c r="E43" s="165"/>
      <c r="F43" s="164"/>
      <c r="G43" s="169"/>
      <c r="H43" s="175"/>
      <c r="I43" s="161"/>
      <c r="J43" s="160"/>
      <c r="K43" s="159"/>
      <c r="L43" s="157"/>
      <c r="M43" s="163"/>
      <c r="N43" s="177"/>
      <c r="O43" s="162"/>
      <c r="P43" s="176"/>
      <c r="Q43" s="164"/>
      <c r="R43" s="169"/>
      <c r="S43" s="175"/>
      <c r="T43" s="156"/>
      <c r="U43" s="174"/>
      <c r="V43" s="173"/>
      <c r="W43" s="172"/>
      <c r="X43" s="171"/>
      <c r="Y43" s="170"/>
      <c r="Z43" s="159"/>
      <c r="AA43" s="158"/>
      <c r="AB43" s="157"/>
      <c r="AC43" s="169"/>
      <c r="AD43" s="168"/>
      <c r="AE43" s="167"/>
      <c r="AF43" s="166"/>
      <c r="AG43" s="165"/>
      <c r="AH43" s="164"/>
      <c r="AI43" s="163"/>
      <c r="AJ43" s="162">
        <v>3.5</v>
      </c>
      <c r="AK43" s="161"/>
      <c r="AL43" s="160"/>
      <c r="AM43" s="159"/>
      <c r="AN43" s="158"/>
      <c r="AO43" s="157"/>
      <c r="AP43" s="156"/>
      <c r="AQ43" s="155">
        <v>0.5</v>
      </c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</row>
    <row r="44" spans="1:130" s="7" customFormat="1" x14ac:dyDescent="0.25">
      <c r="A44" s="178" t="s">
        <v>17</v>
      </c>
      <c r="B44" s="156"/>
      <c r="C44" s="173">
        <v>3.5</v>
      </c>
      <c r="D44" s="176"/>
      <c r="E44" s="165">
        <v>62.5</v>
      </c>
      <c r="F44" s="164">
        <v>37.5</v>
      </c>
      <c r="G44" s="169"/>
      <c r="H44" s="175"/>
      <c r="I44" s="161">
        <v>0.5</v>
      </c>
      <c r="J44" s="160">
        <v>17.5</v>
      </c>
      <c r="K44" s="159">
        <v>0.5</v>
      </c>
      <c r="L44" s="157">
        <v>62.5</v>
      </c>
      <c r="M44" s="163"/>
      <c r="N44" s="177">
        <v>37.5</v>
      </c>
      <c r="O44" s="162">
        <v>7.5</v>
      </c>
      <c r="P44" s="176"/>
      <c r="Q44" s="164">
        <v>37.5</v>
      </c>
      <c r="R44" s="169"/>
      <c r="S44" s="175">
        <v>62.5</v>
      </c>
      <c r="T44" s="156"/>
      <c r="U44" s="174"/>
      <c r="V44" s="173"/>
      <c r="W44" s="172">
        <v>1.5</v>
      </c>
      <c r="X44" s="171"/>
      <c r="Y44" s="170">
        <v>1.5</v>
      </c>
      <c r="Z44" s="159"/>
      <c r="AA44" s="158">
        <v>3.5</v>
      </c>
      <c r="AB44" s="157">
        <v>0.5</v>
      </c>
      <c r="AC44" s="169">
        <v>1.5</v>
      </c>
      <c r="AD44" s="168">
        <v>97.5</v>
      </c>
      <c r="AE44" s="167"/>
      <c r="AF44" s="166"/>
      <c r="AG44" s="165">
        <v>97.5</v>
      </c>
      <c r="AH44" s="164">
        <v>17.5</v>
      </c>
      <c r="AI44" s="163"/>
      <c r="AJ44" s="162"/>
      <c r="AK44" s="161"/>
      <c r="AL44" s="160">
        <v>7.5</v>
      </c>
      <c r="AM44" s="159"/>
      <c r="AN44" s="158">
        <v>17.5</v>
      </c>
      <c r="AO44" s="157">
        <v>85</v>
      </c>
      <c r="AP44" s="156"/>
      <c r="AQ44" s="155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</row>
    <row r="45" spans="1:130" s="7" customFormat="1" x14ac:dyDescent="0.25">
      <c r="A45" s="178" t="s">
        <v>9</v>
      </c>
      <c r="B45" s="156"/>
      <c r="C45" s="173">
        <v>1.5</v>
      </c>
      <c r="D45" s="176"/>
      <c r="E45" s="165"/>
      <c r="F45" s="164"/>
      <c r="G45" s="169"/>
      <c r="H45" s="175"/>
      <c r="I45" s="161">
        <v>0.5</v>
      </c>
      <c r="J45" s="160">
        <v>0.5</v>
      </c>
      <c r="K45" s="159"/>
      <c r="L45" s="157"/>
      <c r="M45" s="163"/>
      <c r="N45" s="177"/>
      <c r="O45" s="162"/>
      <c r="P45" s="176"/>
      <c r="Q45" s="164"/>
      <c r="R45" s="169"/>
      <c r="S45" s="175"/>
      <c r="T45" s="156"/>
      <c r="U45" s="174">
        <v>1.5</v>
      </c>
      <c r="V45" s="173">
        <v>1.5</v>
      </c>
      <c r="W45" s="172">
        <v>1.5</v>
      </c>
      <c r="X45" s="171">
        <v>7.5</v>
      </c>
      <c r="Y45" s="170"/>
      <c r="Z45" s="159"/>
      <c r="AA45" s="158"/>
      <c r="AB45" s="157"/>
      <c r="AC45" s="169"/>
      <c r="AD45" s="168"/>
      <c r="AE45" s="167"/>
      <c r="AF45" s="166"/>
      <c r="AG45" s="165"/>
      <c r="AH45" s="164"/>
      <c r="AI45" s="163"/>
      <c r="AJ45" s="162"/>
      <c r="AK45" s="161">
        <v>0.5</v>
      </c>
      <c r="AL45" s="160"/>
      <c r="AM45" s="159"/>
      <c r="AN45" s="158"/>
      <c r="AO45" s="157"/>
      <c r="AP45" s="156"/>
      <c r="AQ45" s="155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</row>
    <row r="46" spans="1:130" s="7" customFormat="1" x14ac:dyDescent="0.25">
      <c r="A46" s="178" t="s">
        <v>11</v>
      </c>
      <c r="B46" s="156">
        <v>3.5</v>
      </c>
      <c r="C46" s="173"/>
      <c r="D46" s="176">
        <v>1.5</v>
      </c>
      <c r="E46" s="165"/>
      <c r="F46" s="164"/>
      <c r="G46" s="169">
        <v>17.5</v>
      </c>
      <c r="H46" s="175">
        <v>1.5</v>
      </c>
      <c r="I46" s="161"/>
      <c r="J46" s="160"/>
      <c r="K46" s="159"/>
      <c r="L46" s="157"/>
      <c r="M46" s="163">
        <v>7.5</v>
      </c>
      <c r="N46" s="177"/>
      <c r="O46" s="162"/>
      <c r="P46" s="176"/>
      <c r="Q46" s="164"/>
      <c r="R46" s="169">
        <v>7.5</v>
      </c>
      <c r="S46" s="175"/>
      <c r="T46" s="156">
        <v>17.5</v>
      </c>
      <c r="U46" s="174">
        <v>1.5</v>
      </c>
      <c r="V46" s="173">
        <v>37.5</v>
      </c>
      <c r="W46" s="172">
        <v>7.5</v>
      </c>
      <c r="X46" s="171">
        <v>1.5</v>
      </c>
      <c r="Y46" s="170"/>
      <c r="Z46" s="159"/>
      <c r="AA46" s="158">
        <v>1.5</v>
      </c>
      <c r="AB46" s="157"/>
      <c r="AC46" s="169"/>
      <c r="AD46" s="168"/>
      <c r="AE46" s="167"/>
      <c r="AF46" s="166">
        <v>1.5</v>
      </c>
      <c r="AG46" s="165"/>
      <c r="AH46" s="164"/>
      <c r="AI46" s="163">
        <v>3.5</v>
      </c>
      <c r="AJ46" s="162"/>
      <c r="AK46" s="161">
        <v>3.5</v>
      </c>
      <c r="AL46" s="160"/>
      <c r="AM46" s="159"/>
      <c r="AN46" s="158"/>
      <c r="AO46" s="157"/>
      <c r="AP46" s="156">
        <v>7.5</v>
      </c>
      <c r="AQ46" s="155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</row>
    <row r="47" spans="1:130" s="7" customFormat="1" x14ac:dyDescent="0.25">
      <c r="A47" s="178" t="s">
        <v>19</v>
      </c>
      <c r="B47" s="156"/>
      <c r="C47" s="173"/>
      <c r="D47" s="176"/>
      <c r="E47" s="165"/>
      <c r="F47" s="164"/>
      <c r="G47" s="169"/>
      <c r="H47" s="175"/>
      <c r="I47" s="161"/>
      <c r="J47" s="160"/>
      <c r="K47" s="159"/>
      <c r="L47" s="157"/>
      <c r="M47" s="163"/>
      <c r="N47" s="177"/>
      <c r="O47" s="162"/>
      <c r="P47" s="176"/>
      <c r="Q47" s="164"/>
      <c r="R47" s="169">
        <v>3.5</v>
      </c>
      <c r="S47" s="175"/>
      <c r="T47" s="156"/>
      <c r="U47" s="174"/>
      <c r="V47" s="173"/>
      <c r="W47" s="172">
        <v>0.5</v>
      </c>
      <c r="X47" s="171"/>
      <c r="Y47" s="170"/>
      <c r="Z47" s="159"/>
      <c r="AA47" s="158"/>
      <c r="AB47" s="157"/>
      <c r="AC47" s="169"/>
      <c r="AD47" s="168"/>
      <c r="AE47" s="167"/>
      <c r="AF47" s="166"/>
      <c r="AG47" s="165"/>
      <c r="AH47" s="164"/>
      <c r="AI47" s="163"/>
      <c r="AJ47" s="162"/>
      <c r="AK47" s="161"/>
      <c r="AL47" s="160"/>
      <c r="AM47" s="159"/>
      <c r="AN47" s="158"/>
      <c r="AO47" s="157"/>
      <c r="AP47" s="156"/>
      <c r="AQ47" s="155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</row>
    <row r="48" spans="1:130" s="7" customFormat="1" x14ac:dyDescent="0.25">
      <c r="A48" s="178" t="s">
        <v>15</v>
      </c>
      <c r="B48" s="156"/>
      <c r="C48" s="173"/>
      <c r="D48" s="176"/>
      <c r="E48" s="165"/>
      <c r="F48" s="164"/>
      <c r="G48" s="169"/>
      <c r="H48" s="175"/>
      <c r="I48" s="161"/>
      <c r="J48" s="160"/>
      <c r="K48" s="159"/>
      <c r="L48" s="157"/>
      <c r="M48" s="163"/>
      <c r="N48" s="177">
        <v>3.5</v>
      </c>
      <c r="O48" s="162">
        <v>1.5</v>
      </c>
      <c r="P48" s="176"/>
      <c r="Q48" s="164"/>
      <c r="R48" s="169"/>
      <c r="S48" s="175"/>
      <c r="T48" s="156">
        <v>3.5</v>
      </c>
      <c r="U48" s="174">
        <v>62.5</v>
      </c>
      <c r="V48" s="173">
        <v>7.5</v>
      </c>
      <c r="W48" s="172">
        <v>0.5</v>
      </c>
      <c r="X48" s="171">
        <v>0.5</v>
      </c>
      <c r="Y48" s="170"/>
      <c r="Z48" s="159"/>
      <c r="AA48" s="158"/>
      <c r="AB48" s="157"/>
      <c r="AC48" s="169"/>
      <c r="AD48" s="168"/>
      <c r="AE48" s="167"/>
      <c r="AF48" s="166"/>
      <c r="AG48" s="165"/>
      <c r="AH48" s="164"/>
      <c r="AI48" s="163"/>
      <c r="AJ48" s="162"/>
      <c r="AK48" s="161"/>
      <c r="AL48" s="160"/>
      <c r="AM48" s="159"/>
      <c r="AN48" s="158"/>
      <c r="AO48" s="157"/>
      <c r="AP48" s="156"/>
      <c r="AQ48" s="155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</row>
    <row r="49" spans="1:130" s="7" customFormat="1" x14ac:dyDescent="0.25">
      <c r="A49" s="178" t="s">
        <v>27</v>
      </c>
      <c r="B49" s="156"/>
      <c r="C49" s="173"/>
      <c r="D49" s="176"/>
      <c r="E49" s="165"/>
      <c r="F49" s="164"/>
      <c r="G49" s="169"/>
      <c r="H49" s="175">
        <v>3.5</v>
      </c>
      <c r="I49" s="161"/>
      <c r="J49" s="160">
        <v>0.5</v>
      </c>
      <c r="K49" s="159"/>
      <c r="L49" s="157"/>
      <c r="M49" s="163"/>
      <c r="N49" s="177"/>
      <c r="O49" s="162"/>
      <c r="P49" s="176"/>
      <c r="Q49" s="164"/>
      <c r="R49" s="169"/>
      <c r="S49" s="175"/>
      <c r="T49" s="156"/>
      <c r="U49" s="174"/>
      <c r="V49" s="173"/>
      <c r="W49" s="172"/>
      <c r="X49" s="171"/>
      <c r="Y49" s="170"/>
      <c r="Z49" s="159"/>
      <c r="AA49" s="158"/>
      <c r="AB49" s="157"/>
      <c r="AC49" s="169"/>
      <c r="AD49" s="168"/>
      <c r="AE49" s="167"/>
      <c r="AF49" s="166"/>
      <c r="AG49" s="165"/>
      <c r="AH49" s="164"/>
      <c r="AI49" s="163"/>
      <c r="AJ49" s="162">
        <v>1.5</v>
      </c>
      <c r="AK49" s="161"/>
      <c r="AL49" s="160"/>
      <c r="AM49" s="159"/>
      <c r="AN49" s="158"/>
      <c r="AO49" s="157"/>
      <c r="AP49" s="156"/>
      <c r="AQ49" s="155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</row>
    <row r="50" spans="1:130" s="7" customFormat="1" x14ac:dyDescent="0.25">
      <c r="A50" s="178" t="s">
        <v>28</v>
      </c>
      <c r="B50" s="156">
        <v>0.5</v>
      </c>
      <c r="C50" s="173"/>
      <c r="D50" s="176"/>
      <c r="E50" s="165"/>
      <c r="F50" s="164"/>
      <c r="G50" s="169"/>
      <c r="H50" s="175"/>
      <c r="I50" s="161"/>
      <c r="J50" s="160"/>
      <c r="K50" s="159"/>
      <c r="L50" s="157">
        <v>0.5</v>
      </c>
      <c r="M50" s="163"/>
      <c r="N50" s="177"/>
      <c r="O50" s="162"/>
      <c r="P50" s="176"/>
      <c r="Q50" s="164"/>
      <c r="R50" s="169"/>
      <c r="S50" s="175"/>
      <c r="T50" s="156"/>
      <c r="U50" s="174"/>
      <c r="V50" s="173"/>
      <c r="W50" s="172"/>
      <c r="X50" s="171"/>
      <c r="Y50" s="170"/>
      <c r="Z50" s="159"/>
      <c r="AA50" s="158"/>
      <c r="AB50" s="157"/>
      <c r="AC50" s="169"/>
      <c r="AD50" s="168"/>
      <c r="AE50" s="167"/>
      <c r="AF50" s="166"/>
      <c r="AG50" s="165"/>
      <c r="AH50" s="164"/>
      <c r="AI50" s="163"/>
      <c r="AJ50" s="162"/>
      <c r="AK50" s="161"/>
      <c r="AL50" s="160"/>
      <c r="AM50" s="159"/>
      <c r="AN50" s="158"/>
      <c r="AO50" s="157"/>
      <c r="AP50" s="156"/>
      <c r="AQ50" s="155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</row>
    <row r="51" spans="1:130" s="7" customFormat="1" x14ac:dyDescent="0.25">
      <c r="A51" s="178" t="s">
        <v>29</v>
      </c>
      <c r="B51" s="156"/>
      <c r="C51" s="173">
        <v>0.5</v>
      </c>
      <c r="D51" s="176"/>
      <c r="E51" s="165"/>
      <c r="F51" s="164"/>
      <c r="G51" s="169"/>
      <c r="H51" s="175"/>
      <c r="I51" s="161"/>
      <c r="J51" s="160"/>
      <c r="K51" s="159"/>
      <c r="L51" s="157"/>
      <c r="M51" s="163"/>
      <c r="N51" s="177"/>
      <c r="O51" s="162"/>
      <c r="P51" s="176"/>
      <c r="Q51" s="164"/>
      <c r="R51" s="169"/>
      <c r="S51" s="175"/>
      <c r="T51" s="156"/>
      <c r="U51" s="174"/>
      <c r="V51" s="173"/>
      <c r="W51" s="172"/>
      <c r="X51" s="171"/>
      <c r="Y51" s="170"/>
      <c r="Z51" s="159"/>
      <c r="AA51" s="158"/>
      <c r="AB51" s="157"/>
      <c r="AC51" s="169"/>
      <c r="AD51" s="168"/>
      <c r="AE51" s="167"/>
      <c r="AF51" s="166"/>
      <c r="AG51" s="165"/>
      <c r="AH51" s="164"/>
      <c r="AI51" s="163"/>
      <c r="AJ51" s="162"/>
      <c r="AK51" s="161"/>
      <c r="AL51" s="160"/>
      <c r="AM51" s="159"/>
      <c r="AN51" s="158"/>
      <c r="AO51" s="157"/>
      <c r="AP51" s="156"/>
      <c r="AQ51" s="155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</row>
    <row r="52" spans="1:130" s="204" customFormat="1" ht="15.75" thickBot="1" x14ac:dyDescent="0.3">
      <c r="A52" s="228" t="s">
        <v>43</v>
      </c>
      <c r="B52" s="206"/>
      <c r="C52" s="223"/>
      <c r="D52" s="226"/>
      <c r="E52" s="215"/>
      <c r="F52" s="214"/>
      <c r="G52" s="219"/>
      <c r="H52" s="225"/>
      <c r="I52" s="211"/>
      <c r="J52" s="210"/>
      <c r="K52" s="209">
        <v>37.5</v>
      </c>
      <c r="L52" s="207"/>
      <c r="M52" s="213"/>
      <c r="N52" s="227"/>
      <c r="O52" s="212"/>
      <c r="P52" s="226"/>
      <c r="Q52" s="214"/>
      <c r="R52" s="219"/>
      <c r="S52" s="225"/>
      <c r="T52" s="206"/>
      <c r="U52" s="224"/>
      <c r="V52" s="223"/>
      <c r="W52" s="222"/>
      <c r="X52" s="221"/>
      <c r="Y52" s="220"/>
      <c r="Z52" s="209"/>
      <c r="AA52" s="208"/>
      <c r="AB52" s="207"/>
      <c r="AC52" s="219"/>
      <c r="AD52" s="218"/>
      <c r="AE52" s="217"/>
      <c r="AF52" s="216"/>
      <c r="AG52" s="215"/>
      <c r="AH52" s="214"/>
      <c r="AI52" s="213"/>
      <c r="AJ52" s="212"/>
      <c r="AK52" s="211"/>
      <c r="AL52" s="210"/>
      <c r="AM52" s="209"/>
      <c r="AN52" s="208"/>
      <c r="AO52" s="207"/>
      <c r="AP52" s="206"/>
      <c r="AQ52" s="205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</row>
    <row r="53" spans="1:130" s="179" customFormat="1" x14ac:dyDescent="0.25">
      <c r="A53" s="203" t="s">
        <v>548</v>
      </c>
      <c r="B53" s="181"/>
      <c r="C53" s="198"/>
      <c r="D53" s="201"/>
      <c r="E53" s="190"/>
      <c r="F53" s="189"/>
      <c r="G53" s="194"/>
      <c r="H53" s="200"/>
      <c r="I53" s="186"/>
      <c r="J53" s="185"/>
      <c r="K53" s="184"/>
      <c r="L53" s="182"/>
      <c r="M53" s="188"/>
      <c r="N53" s="202"/>
      <c r="O53" s="187"/>
      <c r="P53" s="201"/>
      <c r="Q53" s="189"/>
      <c r="R53" s="194"/>
      <c r="S53" s="200"/>
      <c r="T53" s="181"/>
      <c r="U53" s="199"/>
      <c r="V53" s="198"/>
      <c r="W53" s="197"/>
      <c r="X53" s="196"/>
      <c r="Y53" s="195"/>
      <c r="Z53" s="184"/>
      <c r="AA53" s="183"/>
      <c r="AB53" s="182"/>
      <c r="AC53" s="194"/>
      <c r="AD53" s="193"/>
      <c r="AE53" s="192"/>
      <c r="AF53" s="191"/>
      <c r="AG53" s="190"/>
      <c r="AH53" s="189"/>
      <c r="AI53" s="188"/>
      <c r="AJ53" s="187"/>
      <c r="AK53" s="186"/>
      <c r="AL53" s="185"/>
      <c r="AM53" s="184"/>
      <c r="AN53" s="183"/>
      <c r="AO53" s="182"/>
      <c r="AP53" s="181"/>
      <c r="AQ53" s="1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</row>
    <row r="54" spans="1:130" s="7" customFormat="1" x14ac:dyDescent="0.25">
      <c r="A54" s="178" t="s">
        <v>244</v>
      </c>
      <c r="B54" s="156"/>
      <c r="C54" s="173"/>
      <c r="D54" s="176"/>
      <c r="E54" s="165"/>
      <c r="F54" s="164"/>
      <c r="G54" s="169"/>
      <c r="H54" s="175">
        <v>0.5</v>
      </c>
      <c r="I54" s="161"/>
      <c r="J54" s="160"/>
      <c r="K54" s="159"/>
      <c r="L54" s="157"/>
      <c r="M54" s="163"/>
      <c r="N54" s="177"/>
      <c r="O54" s="162"/>
      <c r="P54" s="176"/>
      <c r="Q54" s="164"/>
      <c r="R54" s="169"/>
      <c r="S54" s="175"/>
      <c r="T54" s="156"/>
      <c r="U54" s="174"/>
      <c r="V54" s="173"/>
      <c r="W54" s="172"/>
      <c r="X54" s="171"/>
      <c r="Y54" s="170"/>
      <c r="Z54" s="159"/>
      <c r="AA54" s="158"/>
      <c r="AB54" s="157"/>
      <c r="AC54" s="169"/>
      <c r="AD54" s="168"/>
      <c r="AE54" s="167"/>
      <c r="AF54" s="166"/>
      <c r="AG54" s="165"/>
      <c r="AH54" s="164"/>
      <c r="AI54" s="163"/>
      <c r="AJ54" s="162"/>
      <c r="AK54" s="161"/>
      <c r="AL54" s="160"/>
      <c r="AM54" s="159"/>
      <c r="AN54" s="158"/>
      <c r="AO54" s="157"/>
      <c r="AP54" s="156"/>
      <c r="AQ54" s="155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</row>
    <row r="55" spans="1:130" s="7" customFormat="1" x14ac:dyDescent="0.25">
      <c r="A55" s="178" t="s">
        <v>245</v>
      </c>
      <c r="B55" s="156"/>
      <c r="C55" s="173"/>
      <c r="D55" s="176"/>
      <c r="E55" s="165"/>
      <c r="F55" s="164"/>
      <c r="G55" s="169"/>
      <c r="H55" s="175"/>
      <c r="I55" s="161"/>
      <c r="J55" s="160"/>
      <c r="K55" s="159"/>
      <c r="L55" s="157"/>
      <c r="M55" s="163"/>
      <c r="N55" s="177"/>
      <c r="O55" s="162"/>
      <c r="P55" s="176"/>
      <c r="Q55" s="164"/>
      <c r="R55" s="169"/>
      <c r="S55" s="175"/>
      <c r="T55" s="156"/>
      <c r="U55" s="174"/>
      <c r="V55" s="173"/>
      <c r="W55" s="172"/>
      <c r="X55" s="171"/>
      <c r="Y55" s="170"/>
      <c r="Z55" s="159"/>
      <c r="AA55" s="158"/>
      <c r="AB55" s="157">
        <v>0.5</v>
      </c>
      <c r="AC55" s="169"/>
      <c r="AD55" s="168"/>
      <c r="AE55" s="167"/>
      <c r="AF55" s="166"/>
      <c r="AG55" s="165"/>
      <c r="AH55" s="164"/>
      <c r="AI55" s="163"/>
      <c r="AJ55" s="162"/>
      <c r="AK55" s="161"/>
      <c r="AL55" s="160"/>
      <c r="AM55" s="159"/>
      <c r="AN55" s="158"/>
      <c r="AO55" s="157"/>
      <c r="AP55" s="156"/>
      <c r="AQ55" s="155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</row>
    <row r="56" spans="1:130" s="7" customFormat="1" x14ac:dyDescent="0.25">
      <c r="A56" s="178" t="s">
        <v>34</v>
      </c>
      <c r="B56" s="156"/>
      <c r="C56" s="173">
        <v>0.5</v>
      </c>
      <c r="D56" s="176"/>
      <c r="E56" s="165"/>
      <c r="F56" s="164"/>
      <c r="G56" s="169"/>
      <c r="H56" s="175">
        <v>1.5</v>
      </c>
      <c r="I56" s="161"/>
      <c r="J56" s="160"/>
      <c r="K56" s="159"/>
      <c r="L56" s="157"/>
      <c r="M56" s="163"/>
      <c r="N56" s="177"/>
      <c r="O56" s="162"/>
      <c r="P56" s="176"/>
      <c r="Q56" s="164">
        <v>0.5</v>
      </c>
      <c r="R56" s="169"/>
      <c r="S56" s="175"/>
      <c r="T56" s="156"/>
      <c r="U56" s="174"/>
      <c r="V56" s="173"/>
      <c r="W56" s="172"/>
      <c r="X56" s="171"/>
      <c r="Y56" s="170">
        <v>17.5</v>
      </c>
      <c r="Z56" s="159"/>
      <c r="AA56" s="158"/>
      <c r="AB56" s="157"/>
      <c r="AC56" s="169"/>
      <c r="AD56" s="168"/>
      <c r="AE56" s="167"/>
      <c r="AF56" s="166"/>
      <c r="AG56" s="165"/>
      <c r="AH56" s="164"/>
      <c r="AI56" s="163"/>
      <c r="AJ56" s="162">
        <v>7.5</v>
      </c>
      <c r="AK56" s="161"/>
      <c r="AL56" s="160">
        <v>0.5</v>
      </c>
      <c r="AM56" s="159"/>
      <c r="AN56" s="158"/>
      <c r="AO56" s="157"/>
      <c r="AP56" s="156"/>
      <c r="AQ56" s="155">
        <v>1.5</v>
      </c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</row>
    <row r="57" spans="1:130" s="7" customFormat="1" x14ac:dyDescent="0.25">
      <c r="A57" s="178" t="s">
        <v>246</v>
      </c>
      <c r="B57" s="156"/>
      <c r="C57" s="173"/>
      <c r="D57" s="176"/>
      <c r="E57" s="165"/>
      <c r="F57" s="164"/>
      <c r="G57" s="169"/>
      <c r="H57" s="175"/>
      <c r="I57" s="161"/>
      <c r="J57" s="160"/>
      <c r="K57" s="159"/>
      <c r="L57" s="157"/>
      <c r="M57" s="163"/>
      <c r="N57" s="177"/>
      <c r="O57" s="162"/>
      <c r="P57" s="176"/>
      <c r="Q57" s="164"/>
      <c r="R57" s="169"/>
      <c r="S57" s="175"/>
      <c r="T57" s="156"/>
      <c r="U57" s="174"/>
      <c r="V57" s="173"/>
      <c r="W57" s="172"/>
      <c r="X57" s="171"/>
      <c r="Y57" s="170">
        <v>0.5</v>
      </c>
      <c r="Z57" s="159"/>
      <c r="AA57" s="158"/>
      <c r="AB57" s="157"/>
      <c r="AC57" s="169"/>
      <c r="AD57" s="168"/>
      <c r="AE57" s="167"/>
      <c r="AF57" s="166"/>
      <c r="AG57" s="165"/>
      <c r="AH57" s="164"/>
      <c r="AI57" s="163"/>
      <c r="AJ57" s="162"/>
      <c r="AK57" s="161"/>
      <c r="AL57" s="160"/>
      <c r="AM57" s="159"/>
      <c r="AN57" s="158"/>
      <c r="AO57" s="157"/>
      <c r="AP57" s="156"/>
      <c r="AQ57" s="155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</row>
    <row r="58" spans="1:130" s="7" customFormat="1" x14ac:dyDescent="0.25">
      <c r="A58" s="178" t="s">
        <v>247</v>
      </c>
      <c r="B58" s="156"/>
      <c r="C58" s="173"/>
      <c r="D58" s="176"/>
      <c r="E58" s="165"/>
      <c r="F58" s="164"/>
      <c r="G58" s="169"/>
      <c r="H58" s="175"/>
      <c r="I58" s="161"/>
      <c r="J58" s="160"/>
      <c r="K58" s="159"/>
      <c r="L58" s="157"/>
      <c r="M58" s="163"/>
      <c r="N58" s="177"/>
      <c r="O58" s="162"/>
      <c r="P58" s="176"/>
      <c r="Q58" s="164"/>
      <c r="R58" s="169"/>
      <c r="S58" s="175"/>
      <c r="T58" s="156"/>
      <c r="U58" s="174"/>
      <c r="V58" s="173"/>
      <c r="W58" s="172"/>
      <c r="X58" s="171"/>
      <c r="Y58" s="170">
        <v>0.5</v>
      </c>
      <c r="Z58" s="159"/>
      <c r="AA58" s="158"/>
      <c r="AB58" s="157"/>
      <c r="AC58" s="169"/>
      <c r="AD58" s="168"/>
      <c r="AE58" s="167"/>
      <c r="AF58" s="166"/>
      <c r="AG58" s="165"/>
      <c r="AH58" s="164"/>
      <c r="AI58" s="163"/>
      <c r="AJ58" s="162"/>
      <c r="AK58" s="161"/>
      <c r="AL58" s="160"/>
      <c r="AM58" s="159"/>
      <c r="AN58" s="158"/>
      <c r="AO58" s="157"/>
      <c r="AP58" s="156"/>
      <c r="AQ58" s="155">
        <v>3.5</v>
      </c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</row>
    <row r="59" spans="1:130" s="7" customFormat="1" x14ac:dyDescent="0.25">
      <c r="A59" s="178" t="s">
        <v>255</v>
      </c>
      <c r="B59" s="156"/>
      <c r="C59" s="173"/>
      <c r="D59" s="176"/>
      <c r="E59" s="165"/>
      <c r="F59" s="164"/>
      <c r="G59" s="169"/>
      <c r="H59" s="175"/>
      <c r="I59" s="161"/>
      <c r="J59" s="160"/>
      <c r="K59" s="159"/>
      <c r="L59" s="157"/>
      <c r="M59" s="163"/>
      <c r="N59" s="177"/>
      <c r="O59" s="162"/>
      <c r="P59" s="176"/>
      <c r="Q59" s="164"/>
      <c r="R59" s="169"/>
      <c r="S59" s="175"/>
      <c r="T59" s="156"/>
      <c r="U59" s="174"/>
      <c r="V59" s="173"/>
      <c r="W59" s="172"/>
      <c r="X59" s="171"/>
      <c r="Y59" s="170">
        <v>0.5</v>
      </c>
      <c r="Z59" s="159"/>
      <c r="AA59" s="158"/>
      <c r="AB59" s="157"/>
      <c r="AC59" s="169"/>
      <c r="AD59" s="168"/>
      <c r="AE59" s="167"/>
      <c r="AF59" s="166"/>
      <c r="AG59" s="165"/>
      <c r="AH59" s="164"/>
      <c r="AI59" s="163"/>
      <c r="AJ59" s="162"/>
      <c r="AK59" s="161"/>
      <c r="AL59" s="160"/>
      <c r="AM59" s="159"/>
      <c r="AN59" s="158"/>
      <c r="AO59" s="157"/>
      <c r="AP59" s="156"/>
      <c r="AQ59" s="155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</row>
    <row r="60" spans="1:130" s="7" customFormat="1" x14ac:dyDescent="0.25">
      <c r="A60" s="178" t="s">
        <v>248</v>
      </c>
      <c r="B60" s="156"/>
      <c r="C60" s="173"/>
      <c r="D60" s="176"/>
      <c r="E60" s="165"/>
      <c r="F60" s="164"/>
      <c r="G60" s="169"/>
      <c r="H60" s="175"/>
      <c r="I60" s="161"/>
      <c r="J60" s="160"/>
      <c r="K60" s="159"/>
      <c r="L60" s="157"/>
      <c r="M60" s="163"/>
      <c r="N60" s="177"/>
      <c r="O60" s="162"/>
      <c r="P60" s="176"/>
      <c r="Q60" s="164"/>
      <c r="R60" s="169"/>
      <c r="S60" s="175"/>
      <c r="T60" s="156"/>
      <c r="U60" s="174"/>
      <c r="V60" s="173"/>
      <c r="W60" s="172"/>
      <c r="X60" s="171"/>
      <c r="Y60" s="170"/>
      <c r="Z60" s="159"/>
      <c r="AA60" s="158"/>
      <c r="AB60" s="157">
        <v>0.5</v>
      </c>
      <c r="AC60" s="169"/>
      <c r="AD60" s="168"/>
      <c r="AE60" s="167"/>
      <c r="AF60" s="166"/>
      <c r="AG60" s="165"/>
      <c r="AH60" s="164"/>
      <c r="AI60" s="163"/>
      <c r="AJ60" s="162"/>
      <c r="AK60" s="161"/>
      <c r="AL60" s="160"/>
      <c r="AM60" s="159"/>
      <c r="AN60" s="158"/>
      <c r="AO60" s="157"/>
      <c r="AP60" s="156"/>
      <c r="AQ60" s="155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</row>
    <row r="61" spans="1:130" s="7" customFormat="1" x14ac:dyDescent="0.25">
      <c r="A61" s="178" t="s">
        <v>249</v>
      </c>
      <c r="B61" s="156"/>
      <c r="C61" s="173"/>
      <c r="D61" s="176"/>
      <c r="E61" s="165"/>
      <c r="F61" s="164"/>
      <c r="G61" s="169"/>
      <c r="H61" s="175"/>
      <c r="I61" s="161"/>
      <c r="J61" s="160"/>
      <c r="K61" s="159"/>
      <c r="L61" s="157"/>
      <c r="M61" s="163"/>
      <c r="N61" s="177"/>
      <c r="O61" s="162"/>
      <c r="P61" s="176"/>
      <c r="Q61" s="164"/>
      <c r="R61" s="169"/>
      <c r="S61" s="175"/>
      <c r="T61" s="156"/>
      <c r="U61" s="174"/>
      <c r="V61" s="173"/>
      <c r="W61" s="172"/>
      <c r="X61" s="171"/>
      <c r="Y61" s="170"/>
      <c r="Z61" s="159"/>
      <c r="AA61" s="158"/>
      <c r="AB61" s="157"/>
      <c r="AC61" s="169"/>
      <c r="AD61" s="168"/>
      <c r="AE61" s="167"/>
      <c r="AF61" s="166"/>
      <c r="AG61" s="165"/>
      <c r="AH61" s="164"/>
      <c r="AI61" s="163"/>
      <c r="AJ61" s="162"/>
      <c r="AK61" s="161"/>
      <c r="AL61" s="160">
        <v>1.5</v>
      </c>
      <c r="AM61" s="159"/>
      <c r="AN61" s="158"/>
      <c r="AO61" s="157"/>
      <c r="AP61" s="156"/>
      <c r="AQ61" s="155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</row>
    <row r="62" spans="1:130" s="7" customFormat="1" x14ac:dyDescent="0.25">
      <c r="A62" s="178" t="s">
        <v>250</v>
      </c>
      <c r="B62" s="156"/>
      <c r="C62" s="173"/>
      <c r="D62" s="176"/>
      <c r="E62" s="165"/>
      <c r="F62" s="164"/>
      <c r="G62" s="169"/>
      <c r="H62" s="175">
        <v>0.5</v>
      </c>
      <c r="I62" s="161"/>
      <c r="J62" s="160"/>
      <c r="K62" s="159"/>
      <c r="L62" s="157"/>
      <c r="M62" s="163"/>
      <c r="N62" s="177"/>
      <c r="O62" s="162"/>
      <c r="P62" s="176"/>
      <c r="Q62" s="164"/>
      <c r="R62" s="169"/>
      <c r="S62" s="175"/>
      <c r="T62" s="156"/>
      <c r="U62" s="174"/>
      <c r="V62" s="173"/>
      <c r="W62" s="172"/>
      <c r="X62" s="171"/>
      <c r="Y62" s="170"/>
      <c r="Z62" s="159"/>
      <c r="AA62" s="158"/>
      <c r="AB62" s="157">
        <v>0.5</v>
      </c>
      <c r="AC62" s="169"/>
      <c r="AD62" s="168"/>
      <c r="AE62" s="167"/>
      <c r="AF62" s="166"/>
      <c r="AG62" s="165"/>
      <c r="AH62" s="164"/>
      <c r="AI62" s="163"/>
      <c r="AJ62" s="162"/>
      <c r="AK62" s="161"/>
      <c r="AL62" s="160">
        <v>0.5</v>
      </c>
      <c r="AM62" s="159"/>
      <c r="AN62" s="158"/>
      <c r="AO62" s="157"/>
      <c r="AP62" s="156"/>
      <c r="AQ62" s="155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</row>
    <row r="63" spans="1:130" s="7" customFormat="1" x14ac:dyDescent="0.25">
      <c r="A63" s="178" t="s">
        <v>251</v>
      </c>
      <c r="B63" s="156"/>
      <c r="C63" s="173"/>
      <c r="D63" s="176"/>
      <c r="E63" s="165"/>
      <c r="F63" s="164"/>
      <c r="G63" s="169"/>
      <c r="H63" s="175"/>
      <c r="I63" s="161"/>
      <c r="J63" s="160"/>
      <c r="K63" s="159"/>
      <c r="L63" s="157"/>
      <c r="M63" s="163"/>
      <c r="N63" s="177"/>
      <c r="O63" s="162"/>
      <c r="P63" s="176"/>
      <c r="Q63" s="164"/>
      <c r="R63" s="169"/>
      <c r="S63" s="175"/>
      <c r="T63" s="156"/>
      <c r="U63" s="174"/>
      <c r="V63" s="173"/>
      <c r="W63" s="172"/>
      <c r="X63" s="171"/>
      <c r="Y63" s="170"/>
      <c r="Z63" s="159"/>
      <c r="AA63" s="158"/>
      <c r="AB63" s="157">
        <v>3.5</v>
      </c>
      <c r="AC63" s="169"/>
      <c r="AD63" s="168"/>
      <c r="AE63" s="167"/>
      <c r="AF63" s="166"/>
      <c r="AG63" s="165"/>
      <c r="AH63" s="164"/>
      <c r="AI63" s="163"/>
      <c r="AJ63" s="162"/>
      <c r="AK63" s="161"/>
      <c r="AL63" s="160">
        <v>0.5</v>
      </c>
      <c r="AM63" s="159"/>
      <c r="AN63" s="158"/>
      <c r="AO63" s="157"/>
      <c r="AP63" s="156"/>
      <c r="AQ63" s="155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</row>
    <row r="64" spans="1:130" s="7" customFormat="1" x14ac:dyDescent="0.25">
      <c r="A64" s="178" t="s">
        <v>252</v>
      </c>
      <c r="B64" s="156"/>
      <c r="C64" s="173"/>
      <c r="D64" s="176"/>
      <c r="E64" s="165"/>
      <c r="F64" s="164"/>
      <c r="G64" s="169"/>
      <c r="H64" s="175"/>
      <c r="I64" s="161"/>
      <c r="J64" s="160"/>
      <c r="K64" s="159"/>
      <c r="L64" s="157"/>
      <c r="M64" s="163"/>
      <c r="N64" s="177"/>
      <c r="O64" s="162"/>
      <c r="P64" s="176"/>
      <c r="Q64" s="164"/>
      <c r="R64" s="169"/>
      <c r="S64" s="175"/>
      <c r="T64" s="156"/>
      <c r="U64" s="174"/>
      <c r="V64" s="173"/>
      <c r="W64" s="172"/>
      <c r="X64" s="171"/>
      <c r="Y64" s="170"/>
      <c r="Z64" s="159"/>
      <c r="AA64" s="158"/>
      <c r="AB64" s="157">
        <v>0.5</v>
      </c>
      <c r="AC64" s="169"/>
      <c r="AD64" s="168"/>
      <c r="AE64" s="167"/>
      <c r="AF64" s="166"/>
      <c r="AG64" s="165"/>
      <c r="AH64" s="164"/>
      <c r="AI64" s="163"/>
      <c r="AJ64" s="162"/>
      <c r="AK64" s="161"/>
      <c r="AL64" s="160"/>
      <c r="AM64" s="159"/>
      <c r="AN64" s="158"/>
      <c r="AO64" s="157"/>
      <c r="AP64" s="156"/>
      <c r="AQ64" s="155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</row>
    <row r="65" spans="1:130" s="7" customFormat="1" x14ac:dyDescent="0.25">
      <c r="A65" s="178" t="s">
        <v>253</v>
      </c>
      <c r="B65" s="156"/>
      <c r="C65" s="173"/>
      <c r="D65" s="176"/>
      <c r="E65" s="165"/>
      <c r="F65" s="164"/>
      <c r="G65" s="169"/>
      <c r="H65" s="175"/>
      <c r="I65" s="161"/>
      <c r="J65" s="160"/>
      <c r="K65" s="159"/>
      <c r="L65" s="157"/>
      <c r="M65" s="163"/>
      <c r="N65" s="177"/>
      <c r="O65" s="162"/>
      <c r="P65" s="176"/>
      <c r="Q65" s="164"/>
      <c r="R65" s="169"/>
      <c r="S65" s="175"/>
      <c r="T65" s="156"/>
      <c r="U65" s="174"/>
      <c r="V65" s="173"/>
      <c r="W65" s="172"/>
      <c r="X65" s="171"/>
      <c r="Y65" s="170"/>
      <c r="Z65" s="159"/>
      <c r="AA65" s="158"/>
      <c r="AB65" s="157"/>
      <c r="AC65" s="169"/>
      <c r="AD65" s="168"/>
      <c r="AE65" s="167">
        <v>0.5</v>
      </c>
      <c r="AF65" s="166"/>
      <c r="AG65" s="165"/>
      <c r="AH65" s="164"/>
      <c r="AI65" s="163"/>
      <c r="AJ65" s="162"/>
      <c r="AK65" s="161"/>
      <c r="AL65" s="160"/>
      <c r="AM65" s="159"/>
      <c r="AN65" s="158"/>
      <c r="AO65" s="157"/>
      <c r="AP65" s="156"/>
      <c r="AQ65" s="155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</row>
    <row r="66" spans="1:130" s="7" customFormat="1" x14ac:dyDescent="0.25">
      <c r="A66" s="178" t="s">
        <v>254</v>
      </c>
      <c r="B66" s="156"/>
      <c r="C66" s="173"/>
      <c r="D66" s="176"/>
      <c r="E66" s="165"/>
      <c r="F66" s="164"/>
      <c r="G66" s="169"/>
      <c r="H66" s="175">
        <v>0.5</v>
      </c>
      <c r="I66" s="161"/>
      <c r="J66" s="160"/>
      <c r="K66" s="159"/>
      <c r="L66" s="157"/>
      <c r="M66" s="163"/>
      <c r="N66" s="177"/>
      <c r="O66" s="162"/>
      <c r="P66" s="176"/>
      <c r="Q66" s="164"/>
      <c r="R66" s="169"/>
      <c r="S66" s="175"/>
      <c r="T66" s="156"/>
      <c r="U66" s="174"/>
      <c r="V66" s="173"/>
      <c r="W66" s="172"/>
      <c r="X66" s="171"/>
      <c r="Y66" s="170"/>
      <c r="Z66" s="159"/>
      <c r="AA66" s="158"/>
      <c r="AB66" s="157"/>
      <c r="AC66" s="169"/>
      <c r="AD66" s="168"/>
      <c r="AE66" s="167"/>
      <c r="AF66" s="166"/>
      <c r="AG66" s="165"/>
      <c r="AH66" s="164"/>
      <c r="AI66" s="163"/>
      <c r="AJ66" s="162"/>
      <c r="AK66" s="161"/>
      <c r="AL66" s="160"/>
      <c r="AM66" s="159"/>
      <c r="AN66" s="158">
        <v>0.5</v>
      </c>
      <c r="AO66" s="157"/>
      <c r="AP66" s="156"/>
      <c r="AQ66" s="155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</row>
    <row r="67" spans="1:130" s="7" customFormat="1" x14ac:dyDescent="0.25">
      <c r="A67" s="178" t="s">
        <v>47</v>
      </c>
      <c r="B67" s="156"/>
      <c r="C67" s="173">
        <v>67.5</v>
      </c>
      <c r="D67" s="176"/>
      <c r="E67" s="165"/>
      <c r="F67" s="164"/>
      <c r="G67" s="169"/>
      <c r="H67" s="175"/>
      <c r="I67" s="161"/>
      <c r="J67" s="160">
        <v>62.5</v>
      </c>
      <c r="K67" s="159"/>
      <c r="L67" s="157">
        <v>85</v>
      </c>
      <c r="M67" s="163"/>
      <c r="N67" s="177"/>
      <c r="O67" s="162"/>
      <c r="P67" s="176"/>
      <c r="Q67" s="164"/>
      <c r="R67" s="169"/>
      <c r="S67" s="175"/>
      <c r="T67" s="156"/>
      <c r="U67" s="174"/>
      <c r="V67" s="173"/>
      <c r="W67" s="172"/>
      <c r="X67" s="171"/>
      <c r="Y67" s="170"/>
      <c r="Z67" s="159"/>
      <c r="AA67" s="158"/>
      <c r="AB67" s="157"/>
      <c r="AC67" s="169"/>
      <c r="AD67" s="168"/>
      <c r="AE67" s="167"/>
      <c r="AF67" s="166"/>
      <c r="AG67" s="165"/>
      <c r="AH67" s="164"/>
      <c r="AI67" s="163"/>
      <c r="AJ67" s="162"/>
      <c r="AK67" s="161"/>
      <c r="AL67" s="160"/>
      <c r="AM67" s="159"/>
      <c r="AN67" s="158"/>
      <c r="AO67" s="157"/>
      <c r="AP67" s="156"/>
      <c r="AQ67" s="155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</row>
    <row r="68" spans="1:130" s="7" customFormat="1" x14ac:dyDescent="0.25">
      <c r="A68" s="178" t="s">
        <v>256</v>
      </c>
      <c r="B68" s="156"/>
      <c r="C68" s="173"/>
      <c r="D68" s="176"/>
      <c r="E68" s="165"/>
      <c r="F68" s="164"/>
      <c r="G68" s="169"/>
      <c r="H68" s="175"/>
      <c r="I68" s="161"/>
      <c r="J68" s="160"/>
      <c r="K68" s="159"/>
      <c r="L68" s="157"/>
      <c r="M68" s="163"/>
      <c r="N68" s="177"/>
      <c r="O68" s="162"/>
      <c r="P68" s="176"/>
      <c r="Q68" s="164"/>
      <c r="R68" s="169"/>
      <c r="S68" s="175"/>
      <c r="T68" s="156"/>
      <c r="U68" s="174"/>
      <c r="V68" s="173">
        <v>0.5</v>
      </c>
      <c r="W68" s="172"/>
      <c r="X68" s="171"/>
      <c r="Y68" s="170"/>
      <c r="Z68" s="159"/>
      <c r="AA68" s="158"/>
      <c r="AB68" s="157"/>
      <c r="AC68" s="169"/>
      <c r="AD68" s="168"/>
      <c r="AE68" s="167"/>
      <c r="AF68" s="166"/>
      <c r="AG68" s="165"/>
      <c r="AH68" s="164"/>
      <c r="AI68" s="163"/>
      <c r="AJ68" s="162"/>
      <c r="AK68" s="161"/>
      <c r="AL68" s="160"/>
      <c r="AM68" s="159"/>
      <c r="AN68" s="158"/>
      <c r="AO68" s="157"/>
      <c r="AP68" s="156"/>
      <c r="AQ68" s="155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</row>
    <row r="69" spans="1:130" s="7" customFormat="1" x14ac:dyDescent="0.25">
      <c r="A69" s="178" t="s">
        <v>46</v>
      </c>
      <c r="B69" s="156">
        <v>1.5</v>
      </c>
      <c r="C69" s="173"/>
      <c r="D69" s="176"/>
      <c r="E69" s="165"/>
      <c r="F69" s="164"/>
      <c r="G69" s="169"/>
      <c r="H69" s="175"/>
      <c r="I69" s="161"/>
      <c r="J69" s="160">
        <v>1.5</v>
      </c>
      <c r="K69" s="159">
        <v>1.5</v>
      </c>
      <c r="L69" s="157"/>
      <c r="M69" s="163"/>
      <c r="N69" s="177"/>
      <c r="O69" s="162">
        <v>1.5</v>
      </c>
      <c r="P69" s="176">
        <v>1.5</v>
      </c>
      <c r="Q69" s="164"/>
      <c r="R69" s="169"/>
      <c r="S69" s="175"/>
      <c r="T69" s="156"/>
      <c r="U69" s="174"/>
      <c r="V69" s="173"/>
      <c r="W69" s="172">
        <v>0.5</v>
      </c>
      <c r="X69" s="171"/>
      <c r="Y69" s="170"/>
      <c r="Z69" s="159">
        <v>1.5</v>
      </c>
      <c r="AA69" s="158"/>
      <c r="AB69" s="157">
        <v>0.5</v>
      </c>
      <c r="AC69" s="169">
        <v>0.5</v>
      </c>
      <c r="AD69" s="168"/>
      <c r="AE69" s="167"/>
      <c r="AF69" s="166"/>
      <c r="AG69" s="165"/>
      <c r="AH69" s="164"/>
      <c r="AI69" s="163"/>
      <c r="AJ69" s="162"/>
      <c r="AK69" s="161"/>
      <c r="AL69" s="160"/>
      <c r="AM69" s="159"/>
      <c r="AN69" s="158"/>
      <c r="AO69" s="157"/>
      <c r="AP69" s="156"/>
      <c r="AQ69" s="155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</row>
    <row r="70" spans="1:130" s="7" customFormat="1" x14ac:dyDescent="0.25">
      <c r="A70" s="178" t="s">
        <v>257</v>
      </c>
      <c r="B70" s="156"/>
      <c r="C70" s="173"/>
      <c r="D70" s="176"/>
      <c r="E70" s="165"/>
      <c r="F70" s="164"/>
      <c r="G70" s="169"/>
      <c r="H70" s="175"/>
      <c r="I70" s="161"/>
      <c r="J70" s="160"/>
      <c r="K70" s="159"/>
      <c r="L70" s="157"/>
      <c r="M70" s="163"/>
      <c r="N70" s="177"/>
      <c r="O70" s="162"/>
      <c r="P70" s="176"/>
      <c r="Q70" s="164"/>
      <c r="R70" s="169"/>
      <c r="S70" s="175"/>
      <c r="T70" s="156"/>
      <c r="U70" s="174"/>
      <c r="V70" s="173"/>
      <c r="W70" s="172"/>
      <c r="X70" s="171"/>
      <c r="Y70" s="170">
        <v>0.5</v>
      </c>
      <c r="Z70" s="159"/>
      <c r="AA70" s="158"/>
      <c r="AB70" s="157">
        <v>0.5</v>
      </c>
      <c r="AC70" s="169"/>
      <c r="AD70" s="168"/>
      <c r="AE70" s="167"/>
      <c r="AF70" s="166"/>
      <c r="AG70" s="165"/>
      <c r="AH70" s="164"/>
      <c r="AI70" s="163"/>
      <c r="AJ70" s="162"/>
      <c r="AK70" s="161"/>
      <c r="AL70" s="160"/>
      <c r="AM70" s="159"/>
      <c r="AN70" s="158"/>
      <c r="AO70" s="157"/>
      <c r="AP70" s="156"/>
      <c r="AQ70" s="155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</row>
    <row r="71" spans="1:130" s="7" customFormat="1" x14ac:dyDescent="0.25">
      <c r="A71" s="178" t="s">
        <v>483</v>
      </c>
      <c r="B71" s="156"/>
      <c r="C71" s="173"/>
      <c r="D71" s="176"/>
      <c r="E71" s="165"/>
      <c r="F71" s="164"/>
      <c r="G71" s="169"/>
      <c r="H71" s="175"/>
      <c r="I71" s="161">
        <v>0.5</v>
      </c>
      <c r="J71" s="160"/>
      <c r="K71" s="159"/>
      <c r="L71" s="157"/>
      <c r="M71" s="163"/>
      <c r="N71" s="177"/>
      <c r="O71" s="162"/>
      <c r="P71" s="176"/>
      <c r="Q71" s="164"/>
      <c r="R71" s="169"/>
      <c r="S71" s="175"/>
      <c r="T71" s="156"/>
      <c r="U71" s="174">
        <v>1.5</v>
      </c>
      <c r="V71" s="173"/>
      <c r="W71" s="172">
        <v>1.5</v>
      </c>
      <c r="X71" s="171">
        <v>0.5</v>
      </c>
      <c r="Y71" s="170"/>
      <c r="Z71" s="159"/>
      <c r="AA71" s="158"/>
      <c r="AB71" s="157"/>
      <c r="AC71" s="169"/>
      <c r="AD71" s="168"/>
      <c r="AE71" s="167"/>
      <c r="AF71" s="166"/>
      <c r="AG71" s="165"/>
      <c r="AH71" s="164"/>
      <c r="AI71" s="163"/>
      <c r="AJ71" s="162"/>
      <c r="AK71" s="161"/>
      <c r="AL71" s="160"/>
      <c r="AM71" s="159"/>
      <c r="AN71" s="158"/>
      <c r="AO71" s="157"/>
      <c r="AP71" s="156"/>
      <c r="AQ71" s="155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</row>
    <row r="72" spans="1:130" s="7" customFormat="1" x14ac:dyDescent="0.25">
      <c r="A72" s="178" t="s">
        <v>258</v>
      </c>
      <c r="B72" s="156"/>
      <c r="C72" s="173"/>
      <c r="D72" s="176"/>
      <c r="E72" s="165"/>
      <c r="F72" s="164"/>
      <c r="G72" s="169"/>
      <c r="H72" s="175"/>
      <c r="I72" s="161"/>
      <c r="J72" s="160"/>
      <c r="K72" s="159"/>
      <c r="L72" s="157"/>
      <c r="M72" s="163"/>
      <c r="N72" s="177"/>
      <c r="O72" s="162"/>
      <c r="P72" s="176"/>
      <c r="Q72" s="164"/>
      <c r="R72" s="169"/>
      <c r="S72" s="175"/>
      <c r="T72" s="156"/>
      <c r="U72" s="174"/>
      <c r="V72" s="173"/>
      <c r="W72" s="172"/>
      <c r="X72" s="171"/>
      <c r="Y72" s="170"/>
      <c r="Z72" s="159"/>
      <c r="AA72" s="158"/>
      <c r="AB72" s="157"/>
      <c r="AC72" s="169"/>
      <c r="AD72" s="168"/>
      <c r="AE72" s="167"/>
      <c r="AF72" s="166"/>
      <c r="AG72" s="165"/>
      <c r="AH72" s="164"/>
      <c r="AI72" s="163"/>
      <c r="AJ72" s="162"/>
      <c r="AK72" s="161"/>
      <c r="AL72" s="160"/>
      <c r="AM72" s="159"/>
      <c r="AN72" s="158">
        <v>3.5</v>
      </c>
      <c r="AO72" s="157"/>
      <c r="AP72" s="156"/>
      <c r="AQ72" s="155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</row>
    <row r="73" spans="1:130" s="7" customFormat="1" x14ac:dyDescent="0.25">
      <c r="A73" s="178" t="s">
        <v>259</v>
      </c>
      <c r="B73" s="156"/>
      <c r="C73" s="173"/>
      <c r="D73" s="176"/>
      <c r="E73" s="165"/>
      <c r="F73" s="164"/>
      <c r="G73" s="169"/>
      <c r="H73" s="175">
        <v>0.5</v>
      </c>
      <c r="I73" s="161"/>
      <c r="J73" s="160"/>
      <c r="K73" s="159"/>
      <c r="L73" s="157"/>
      <c r="M73" s="163"/>
      <c r="N73" s="177"/>
      <c r="O73" s="162"/>
      <c r="P73" s="176"/>
      <c r="Q73" s="164"/>
      <c r="R73" s="169"/>
      <c r="S73" s="175"/>
      <c r="T73" s="156"/>
      <c r="U73" s="174"/>
      <c r="V73" s="173"/>
      <c r="W73" s="172"/>
      <c r="X73" s="171"/>
      <c r="Y73" s="170"/>
      <c r="Z73" s="159"/>
      <c r="AA73" s="158"/>
      <c r="AB73" s="157"/>
      <c r="AC73" s="169"/>
      <c r="AD73" s="168"/>
      <c r="AE73" s="167"/>
      <c r="AF73" s="166"/>
      <c r="AG73" s="165"/>
      <c r="AH73" s="164"/>
      <c r="AI73" s="163"/>
      <c r="AJ73" s="162"/>
      <c r="AK73" s="161"/>
      <c r="AL73" s="160"/>
      <c r="AM73" s="159"/>
      <c r="AN73" s="158"/>
      <c r="AO73" s="157"/>
      <c r="AP73" s="156"/>
      <c r="AQ73" s="155">
        <v>0.5</v>
      </c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</row>
    <row r="74" spans="1:130" s="7" customFormat="1" x14ac:dyDescent="0.25">
      <c r="A74" s="178" t="s">
        <v>38</v>
      </c>
      <c r="B74" s="156"/>
      <c r="C74" s="173"/>
      <c r="D74" s="176"/>
      <c r="E74" s="165"/>
      <c r="F74" s="164"/>
      <c r="G74" s="169"/>
      <c r="H74" s="175"/>
      <c r="I74" s="161"/>
      <c r="J74" s="160"/>
      <c r="K74" s="159"/>
      <c r="L74" s="157"/>
      <c r="M74" s="163"/>
      <c r="N74" s="177"/>
      <c r="O74" s="162"/>
      <c r="P74" s="176"/>
      <c r="Q74" s="164"/>
      <c r="R74" s="169"/>
      <c r="S74" s="175"/>
      <c r="T74" s="156"/>
      <c r="U74" s="174"/>
      <c r="V74" s="173"/>
      <c r="W74" s="172">
        <v>0.5</v>
      </c>
      <c r="X74" s="171"/>
      <c r="Y74" s="170"/>
      <c r="Z74" s="159">
        <v>1.5</v>
      </c>
      <c r="AA74" s="158"/>
      <c r="AB74" s="157"/>
      <c r="AC74" s="169"/>
      <c r="AD74" s="168"/>
      <c r="AE74" s="167">
        <v>0.5</v>
      </c>
      <c r="AF74" s="166">
        <v>0.5</v>
      </c>
      <c r="AG74" s="165"/>
      <c r="AH74" s="164"/>
      <c r="AI74" s="163"/>
      <c r="AJ74" s="162"/>
      <c r="AK74" s="161"/>
      <c r="AL74" s="160"/>
      <c r="AM74" s="159"/>
      <c r="AN74" s="158"/>
      <c r="AO74" s="157"/>
      <c r="AP74" s="156"/>
      <c r="AQ74" s="155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</row>
    <row r="75" spans="1:130" s="7" customFormat="1" x14ac:dyDescent="0.25">
      <c r="A75" s="178" t="s">
        <v>260</v>
      </c>
      <c r="B75" s="156"/>
      <c r="C75" s="173"/>
      <c r="D75" s="176"/>
      <c r="E75" s="165"/>
      <c r="F75" s="164"/>
      <c r="G75" s="169"/>
      <c r="H75" s="175">
        <v>0.5</v>
      </c>
      <c r="I75" s="161"/>
      <c r="J75" s="160"/>
      <c r="K75" s="159"/>
      <c r="L75" s="157"/>
      <c r="M75" s="163"/>
      <c r="N75" s="177"/>
      <c r="O75" s="162"/>
      <c r="P75" s="176"/>
      <c r="Q75" s="164"/>
      <c r="R75" s="169"/>
      <c r="S75" s="175"/>
      <c r="T75" s="156"/>
      <c r="U75" s="174"/>
      <c r="V75" s="173"/>
      <c r="W75" s="172"/>
      <c r="X75" s="171"/>
      <c r="Y75" s="170"/>
      <c r="Z75" s="159"/>
      <c r="AA75" s="158"/>
      <c r="AB75" s="157"/>
      <c r="AC75" s="169"/>
      <c r="AD75" s="168"/>
      <c r="AE75" s="167"/>
      <c r="AF75" s="166"/>
      <c r="AG75" s="165"/>
      <c r="AH75" s="164"/>
      <c r="AI75" s="163"/>
      <c r="AJ75" s="162"/>
      <c r="AK75" s="161"/>
      <c r="AL75" s="160"/>
      <c r="AM75" s="159"/>
      <c r="AN75" s="158"/>
      <c r="AO75" s="157"/>
      <c r="AP75" s="156"/>
      <c r="AQ75" s="155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</row>
    <row r="76" spans="1:130" s="7" customFormat="1" x14ac:dyDescent="0.25">
      <c r="A76" s="178" t="s">
        <v>261</v>
      </c>
      <c r="B76" s="156"/>
      <c r="C76" s="173"/>
      <c r="D76" s="176"/>
      <c r="E76" s="165"/>
      <c r="F76" s="164"/>
      <c r="G76" s="169"/>
      <c r="H76" s="175"/>
      <c r="I76" s="161"/>
      <c r="J76" s="160"/>
      <c r="K76" s="159"/>
      <c r="L76" s="157"/>
      <c r="M76" s="163"/>
      <c r="N76" s="177"/>
      <c r="O76" s="162"/>
      <c r="P76" s="176"/>
      <c r="Q76" s="164"/>
      <c r="R76" s="169"/>
      <c r="S76" s="175"/>
      <c r="T76" s="156"/>
      <c r="U76" s="174"/>
      <c r="V76" s="173"/>
      <c r="W76" s="172"/>
      <c r="X76" s="171"/>
      <c r="Y76" s="170"/>
      <c r="Z76" s="159"/>
      <c r="AA76" s="158"/>
      <c r="AB76" s="157"/>
      <c r="AC76" s="169"/>
      <c r="AD76" s="168"/>
      <c r="AE76" s="167">
        <v>0.5</v>
      </c>
      <c r="AF76" s="166"/>
      <c r="AG76" s="165"/>
      <c r="AH76" s="164"/>
      <c r="AI76" s="163"/>
      <c r="AJ76" s="162"/>
      <c r="AK76" s="161"/>
      <c r="AL76" s="160"/>
      <c r="AM76" s="159"/>
      <c r="AN76" s="158"/>
      <c r="AO76" s="157"/>
      <c r="AP76" s="156"/>
      <c r="AQ76" s="155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</row>
    <row r="77" spans="1:130" s="7" customFormat="1" x14ac:dyDescent="0.25">
      <c r="A77" s="178" t="s">
        <v>262</v>
      </c>
      <c r="B77" s="156"/>
      <c r="C77" s="173"/>
      <c r="D77" s="176"/>
      <c r="E77" s="165"/>
      <c r="F77" s="164"/>
      <c r="G77" s="169"/>
      <c r="H77" s="175"/>
      <c r="I77" s="161"/>
      <c r="J77" s="160"/>
      <c r="K77" s="159"/>
      <c r="L77" s="157"/>
      <c r="M77" s="163"/>
      <c r="N77" s="177"/>
      <c r="O77" s="162"/>
      <c r="P77" s="176"/>
      <c r="Q77" s="164"/>
      <c r="R77" s="169"/>
      <c r="S77" s="175"/>
      <c r="T77" s="156"/>
      <c r="U77" s="174"/>
      <c r="V77" s="173"/>
      <c r="W77" s="172"/>
      <c r="X77" s="171"/>
      <c r="Y77" s="170"/>
      <c r="Z77" s="159"/>
      <c r="AA77" s="158"/>
      <c r="AB77" s="157">
        <v>0.5</v>
      </c>
      <c r="AC77" s="169"/>
      <c r="AD77" s="168"/>
      <c r="AE77" s="167"/>
      <c r="AF77" s="166"/>
      <c r="AG77" s="165"/>
      <c r="AH77" s="164"/>
      <c r="AI77" s="163"/>
      <c r="AJ77" s="162"/>
      <c r="AK77" s="161"/>
      <c r="AL77" s="160"/>
      <c r="AM77" s="159"/>
      <c r="AN77" s="158"/>
      <c r="AO77" s="157"/>
      <c r="AP77" s="156"/>
      <c r="AQ77" s="155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</row>
    <row r="78" spans="1:130" s="7" customFormat="1" x14ac:dyDescent="0.25">
      <c r="A78" s="178" t="s">
        <v>263</v>
      </c>
      <c r="B78" s="156"/>
      <c r="C78" s="173"/>
      <c r="D78" s="176"/>
      <c r="E78" s="165"/>
      <c r="F78" s="164"/>
      <c r="G78" s="169"/>
      <c r="H78" s="175"/>
      <c r="I78" s="161"/>
      <c r="J78" s="160"/>
      <c r="K78" s="159"/>
      <c r="L78" s="157"/>
      <c r="M78" s="163"/>
      <c r="N78" s="177"/>
      <c r="O78" s="162"/>
      <c r="P78" s="176"/>
      <c r="Q78" s="164"/>
      <c r="R78" s="169"/>
      <c r="S78" s="175"/>
      <c r="T78" s="156"/>
      <c r="U78" s="174"/>
      <c r="V78" s="173"/>
      <c r="W78" s="172"/>
      <c r="X78" s="171"/>
      <c r="Y78" s="170"/>
      <c r="Z78" s="159"/>
      <c r="AA78" s="158"/>
      <c r="AB78" s="157"/>
      <c r="AC78" s="169"/>
      <c r="AD78" s="168"/>
      <c r="AE78" s="167"/>
      <c r="AF78" s="166"/>
      <c r="AG78" s="165"/>
      <c r="AH78" s="164"/>
      <c r="AI78" s="163"/>
      <c r="AJ78" s="162"/>
      <c r="AK78" s="161"/>
      <c r="AL78" s="160"/>
      <c r="AM78" s="159"/>
      <c r="AN78" s="158"/>
      <c r="AO78" s="157"/>
      <c r="AP78" s="156"/>
      <c r="AQ78" s="155">
        <v>0.5</v>
      </c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</row>
    <row r="79" spans="1:130" s="7" customFormat="1" x14ac:dyDescent="0.25">
      <c r="A79" s="178" t="s">
        <v>44</v>
      </c>
      <c r="B79" s="156"/>
      <c r="C79" s="173"/>
      <c r="D79" s="176"/>
      <c r="E79" s="165"/>
      <c r="F79" s="164"/>
      <c r="G79" s="169"/>
      <c r="H79" s="175"/>
      <c r="I79" s="161"/>
      <c r="J79" s="160"/>
      <c r="K79" s="159"/>
      <c r="L79" s="157"/>
      <c r="M79" s="163"/>
      <c r="N79" s="177"/>
      <c r="O79" s="162"/>
      <c r="P79" s="176"/>
      <c r="Q79" s="164"/>
      <c r="R79" s="169"/>
      <c r="S79" s="175"/>
      <c r="T79" s="156"/>
      <c r="U79" s="174"/>
      <c r="V79" s="173"/>
      <c r="W79" s="172">
        <v>1.5</v>
      </c>
      <c r="X79" s="171"/>
      <c r="Y79" s="170"/>
      <c r="Z79" s="159"/>
      <c r="AA79" s="158"/>
      <c r="AB79" s="157"/>
      <c r="AC79" s="169"/>
      <c r="AD79" s="168"/>
      <c r="AE79" s="167"/>
      <c r="AF79" s="166">
        <v>0.5</v>
      </c>
      <c r="AG79" s="165"/>
      <c r="AH79" s="164"/>
      <c r="AI79" s="163"/>
      <c r="AJ79" s="162"/>
      <c r="AK79" s="161"/>
      <c r="AL79" s="160"/>
      <c r="AM79" s="159"/>
      <c r="AN79" s="158"/>
      <c r="AO79" s="157"/>
      <c r="AP79" s="156"/>
      <c r="AQ79" s="155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</row>
    <row r="80" spans="1:130" s="7" customFormat="1" x14ac:dyDescent="0.25">
      <c r="A80" s="178" t="s">
        <v>284</v>
      </c>
      <c r="B80" s="156"/>
      <c r="C80" s="173"/>
      <c r="D80" s="176"/>
      <c r="E80" s="165"/>
      <c r="F80" s="164"/>
      <c r="G80" s="169"/>
      <c r="H80" s="175"/>
      <c r="I80" s="161"/>
      <c r="J80" s="160"/>
      <c r="K80" s="159"/>
      <c r="L80" s="157"/>
      <c r="M80" s="163"/>
      <c r="N80" s="177"/>
      <c r="O80" s="162"/>
      <c r="P80" s="176"/>
      <c r="Q80" s="164"/>
      <c r="R80" s="169"/>
      <c r="S80" s="175"/>
      <c r="T80" s="156"/>
      <c r="U80" s="174"/>
      <c r="V80" s="173"/>
      <c r="W80" s="172"/>
      <c r="X80" s="171"/>
      <c r="Y80" s="170">
        <v>0.5</v>
      </c>
      <c r="Z80" s="159"/>
      <c r="AA80" s="158"/>
      <c r="AB80" s="157"/>
      <c r="AC80" s="169"/>
      <c r="AD80" s="168"/>
      <c r="AE80" s="167"/>
      <c r="AF80" s="166"/>
      <c r="AG80" s="165"/>
      <c r="AH80" s="164"/>
      <c r="AI80" s="163"/>
      <c r="AJ80" s="162"/>
      <c r="AK80" s="161"/>
      <c r="AL80" s="160"/>
      <c r="AM80" s="159"/>
      <c r="AN80" s="158"/>
      <c r="AO80" s="157"/>
      <c r="AP80" s="156"/>
      <c r="AQ80" s="155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</row>
    <row r="81" spans="1:130" s="7" customFormat="1" x14ac:dyDescent="0.25">
      <c r="A81" s="178" t="s">
        <v>18</v>
      </c>
      <c r="B81" s="156"/>
      <c r="C81" s="173"/>
      <c r="D81" s="176"/>
      <c r="E81" s="165"/>
      <c r="F81" s="164"/>
      <c r="G81" s="169"/>
      <c r="H81" s="175"/>
      <c r="I81" s="161">
        <v>0.5</v>
      </c>
      <c r="J81" s="160"/>
      <c r="K81" s="159"/>
      <c r="L81" s="157"/>
      <c r="M81" s="163"/>
      <c r="N81" s="177"/>
      <c r="O81" s="162"/>
      <c r="P81" s="176"/>
      <c r="Q81" s="164"/>
      <c r="R81" s="169"/>
      <c r="S81" s="175"/>
      <c r="T81" s="156"/>
      <c r="U81" s="174"/>
      <c r="V81" s="173"/>
      <c r="W81" s="172"/>
      <c r="X81" s="171"/>
      <c r="Y81" s="170"/>
      <c r="Z81" s="159"/>
      <c r="AA81" s="158"/>
      <c r="AB81" s="157"/>
      <c r="AC81" s="169"/>
      <c r="AD81" s="168"/>
      <c r="AE81" s="167"/>
      <c r="AF81" s="166"/>
      <c r="AG81" s="165"/>
      <c r="AH81" s="164"/>
      <c r="AI81" s="163"/>
      <c r="AJ81" s="162"/>
      <c r="AK81" s="161">
        <v>0.5</v>
      </c>
      <c r="AL81" s="160"/>
      <c r="AM81" s="159"/>
      <c r="AN81" s="158"/>
      <c r="AO81" s="157"/>
      <c r="AP81" s="156"/>
      <c r="AQ81" s="155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</row>
    <row r="82" spans="1:130" s="7" customFormat="1" x14ac:dyDescent="0.25">
      <c r="A82" s="178" t="s">
        <v>265</v>
      </c>
      <c r="B82" s="156"/>
      <c r="C82" s="173"/>
      <c r="D82" s="176"/>
      <c r="E82" s="165"/>
      <c r="F82" s="164"/>
      <c r="G82" s="169"/>
      <c r="H82" s="175"/>
      <c r="I82" s="161"/>
      <c r="J82" s="160"/>
      <c r="K82" s="159"/>
      <c r="L82" s="157"/>
      <c r="M82" s="163"/>
      <c r="N82" s="177"/>
      <c r="O82" s="162"/>
      <c r="P82" s="176"/>
      <c r="Q82" s="164"/>
      <c r="R82" s="169"/>
      <c r="S82" s="175">
        <v>0.5</v>
      </c>
      <c r="T82" s="156"/>
      <c r="U82" s="174"/>
      <c r="V82" s="173"/>
      <c r="W82" s="172"/>
      <c r="X82" s="171"/>
      <c r="Y82" s="170">
        <v>0.5</v>
      </c>
      <c r="Z82" s="159"/>
      <c r="AA82" s="158"/>
      <c r="AB82" s="157"/>
      <c r="AC82" s="169"/>
      <c r="AD82" s="168"/>
      <c r="AE82" s="167"/>
      <c r="AF82" s="166"/>
      <c r="AG82" s="165"/>
      <c r="AH82" s="164"/>
      <c r="AI82" s="163"/>
      <c r="AJ82" s="162"/>
      <c r="AK82" s="161"/>
      <c r="AL82" s="160"/>
      <c r="AM82" s="159"/>
      <c r="AN82" s="158"/>
      <c r="AO82" s="157"/>
      <c r="AP82" s="156"/>
      <c r="AQ82" s="155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</row>
    <row r="83" spans="1:130" s="7" customFormat="1" x14ac:dyDescent="0.25">
      <c r="A83" s="178" t="s">
        <v>20</v>
      </c>
      <c r="B83" s="156"/>
      <c r="C83" s="173">
        <v>0.5</v>
      </c>
      <c r="D83" s="176"/>
      <c r="E83" s="165"/>
      <c r="F83" s="164"/>
      <c r="G83" s="169"/>
      <c r="H83" s="175">
        <v>0.5</v>
      </c>
      <c r="I83" s="161">
        <v>3.5</v>
      </c>
      <c r="J83" s="160"/>
      <c r="K83" s="159"/>
      <c r="L83" s="157">
        <v>0.5</v>
      </c>
      <c r="M83" s="163">
        <v>1.5</v>
      </c>
      <c r="N83" s="177">
        <v>3.5</v>
      </c>
      <c r="O83" s="162">
        <v>17.5</v>
      </c>
      <c r="P83" s="176"/>
      <c r="Q83" s="164"/>
      <c r="R83" s="169">
        <v>0.5</v>
      </c>
      <c r="S83" s="175"/>
      <c r="T83" s="156">
        <v>7.5</v>
      </c>
      <c r="U83" s="174">
        <v>17.5</v>
      </c>
      <c r="V83" s="173">
        <v>37.5</v>
      </c>
      <c r="W83" s="172">
        <v>3.5</v>
      </c>
      <c r="X83" s="171"/>
      <c r="Y83" s="170"/>
      <c r="Z83" s="159"/>
      <c r="AA83" s="158"/>
      <c r="AB83" s="157"/>
      <c r="AC83" s="169"/>
      <c r="AD83" s="168"/>
      <c r="AE83" s="167"/>
      <c r="AF83" s="166"/>
      <c r="AG83" s="165"/>
      <c r="AH83" s="164"/>
      <c r="AI83" s="163"/>
      <c r="AJ83" s="162">
        <v>1.5</v>
      </c>
      <c r="AK83" s="161">
        <v>17.5</v>
      </c>
      <c r="AL83" s="160">
        <v>7.5</v>
      </c>
      <c r="AM83" s="159"/>
      <c r="AN83" s="158"/>
      <c r="AO83" s="157"/>
      <c r="AP83" s="156"/>
      <c r="AQ83" s="155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</row>
    <row r="84" spans="1:130" s="7" customFormat="1" x14ac:dyDescent="0.25">
      <c r="A84" s="178" t="s">
        <v>39</v>
      </c>
      <c r="B84" s="156"/>
      <c r="C84" s="173"/>
      <c r="D84" s="176"/>
      <c r="E84" s="165"/>
      <c r="F84" s="164"/>
      <c r="G84" s="169"/>
      <c r="H84" s="175"/>
      <c r="I84" s="161"/>
      <c r="J84" s="160"/>
      <c r="K84" s="159"/>
      <c r="L84" s="157">
        <v>0.5</v>
      </c>
      <c r="M84" s="163"/>
      <c r="N84" s="177"/>
      <c r="O84" s="162"/>
      <c r="P84" s="176"/>
      <c r="Q84" s="164"/>
      <c r="R84" s="169"/>
      <c r="S84" s="175"/>
      <c r="T84" s="156"/>
      <c r="U84" s="174"/>
      <c r="V84" s="173"/>
      <c r="W84" s="172"/>
      <c r="X84" s="171"/>
      <c r="Y84" s="170"/>
      <c r="Z84" s="159"/>
      <c r="AA84" s="158"/>
      <c r="AB84" s="157"/>
      <c r="AC84" s="169"/>
      <c r="AD84" s="168"/>
      <c r="AE84" s="167"/>
      <c r="AF84" s="166"/>
      <c r="AG84" s="165"/>
      <c r="AH84" s="164"/>
      <c r="AI84" s="163"/>
      <c r="AJ84" s="162"/>
      <c r="AK84" s="161"/>
      <c r="AL84" s="160"/>
      <c r="AM84" s="159"/>
      <c r="AN84" s="158"/>
      <c r="AO84" s="157"/>
      <c r="AP84" s="156"/>
      <c r="AQ84" s="155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</row>
    <row r="85" spans="1:130" s="7" customFormat="1" x14ac:dyDescent="0.25">
      <c r="A85" s="178" t="s">
        <v>266</v>
      </c>
      <c r="B85" s="156"/>
      <c r="C85" s="173"/>
      <c r="D85" s="176"/>
      <c r="E85" s="165"/>
      <c r="F85" s="164"/>
      <c r="G85" s="169"/>
      <c r="H85" s="175"/>
      <c r="I85" s="161"/>
      <c r="J85" s="160"/>
      <c r="K85" s="159"/>
      <c r="L85" s="157"/>
      <c r="M85" s="163"/>
      <c r="N85" s="177"/>
      <c r="O85" s="162"/>
      <c r="P85" s="176"/>
      <c r="Q85" s="164"/>
      <c r="R85" s="169"/>
      <c r="S85" s="175"/>
      <c r="T85" s="156"/>
      <c r="U85" s="174"/>
      <c r="V85" s="173"/>
      <c r="W85" s="172"/>
      <c r="X85" s="171"/>
      <c r="Y85" s="170"/>
      <c r="Z85" s="159"/>
      <c r="AA85" s="158"/>
      <c r="AB85" s="157"/>
      <c r="AC85" s="169"/>
      <c r="AD85" s="168"/>
      <c r="AE85" s="167"/>
      <c r="AF85" s="166"/>
      <c r="AG85" s="165"/>
      <c r="AH85" s="164"/>
      <c r="AI85" s="163"/>
      <c r="AJ85" s="162"/>
      <c r="AK85" s="161"/>
      <c r="AL85" s="160"/>
      <c r="AM85" s="159"/>
      <c r="AN85" s="158"/>
      <c r="AO85" s="157"/>
      <c r="AP85" s="156"/>
      <c r="AQ85" s="155">
        <v>1.5</v>
      </c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</row>
    <row r="86" spans="1:130" s="7" customFormat="1" x14ac:dyDescent="0.25">
      <c r="A86" s="178" t="s">
        <v>267</v>
      </c>
      <c r="B86" s="156"/>
      <c r="C86" s="173"/>
      <c r="D86" s="176"/>
      <c r="E86" s="165"/>
      <c r="F86" s="164"/>
      <c r="G86" s="169"/>
      <c r="H86" s="175"/>
      <c r="I86" s="161"/>
      <c r="J86" s="160"/>
      <c r="K86" s="159"/>
      <c r="L86" s="157"/>
      <c r="M86" s="163"/>
      <c r="N86" s="177"/>
      <c r="O86" s="162"/>
      <c r="P86" s="176"/>
      <c r="Q86" s="164"/>
      <c r="R86" s="169"/>
      <c r="S86" s="175"/>
      <c r="T86" s="156"/>
      <c r="U86" s="174"/>
      <c r="V86" s="173"/>
      <c r="W86" s="172"/>
      <c r="X86" s="171"/>
      <c r="Y86" s="170"/>
      <c r="Z86" s="159"/>
      <c r="AA86" s="158"/>
      <c r="AB86" s="157"/>
      <c r="AC86" s="169"/>
      <c r="AD86" s="168"/>
      <c r="AE86" s="167"/>
      <c r="AF86" s="166"/>
      <c r="AG86" s="165"/>
      <c r="AH86" s="164"/>
      <c r="AI86" s="163"/>
      <c r="AJ86" s="162"/>
      <c r="AK86" s="161"/>
      <c r="AL86" s="160">
        <v>3.5</v>
      </c>
      <c r="AM86" s="159"/>
      <c r="AN86" s="158"/>
      <c r="AO86" s="157"/>
      <c r="AP86" s="156"/>
      <c r="AQ86" s="155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</row>
    <row r="87" spans="1:130" s="7" customFormat="1" x14ac:dyDescent="0.25">
      <c r="A87" s="178" t="s">
        <v>268</v>
      </c>
      <c r="B87" s="156"/>
      <c r="C87" s="173"/>
      <c r="D87" s="176"/>
      <c r="E87" s="165"/>
      <c r="F87" s="164"/>
      <c r="G87" s="169"/>
      <c r="H87" s="175"/>
      <c r="I87" s="161"/>
      <c r="J87" s="160"/>
      <c r="K87" s="159"/>
      <c r="L87" s="157"/>
      <c r="M87" s="163"/>
      <c r="N87" s="177"/>
      <c r="O87" s="162"/>
      <c r="P87" s="176"/>
      <c r="Q87" s="164"/>
      <c r="R87" s="169"/>
      <c r="S87" s="175"/>
      <c r="T87" s="156"/>
      <c r="U87" s="174"/>
      <c r="V87" s="173"/>
      <c r="W87" s="172"/>
      <c r="X87" s="171"/>
      <c r="Y87" s="170"/>
      <c r="Z87" s="159"/>
      <c r="AA87" s="158"/>
      <c r="AB87" s="157"/>
      <c r="AC87" s="169"/>
      <c r="AD87" s="168"/>
      <c r="AE87" s="167"/>
      <c r="AF87" s="166"/>
      <c r="AG87" s="165"/>
      <c r="AH87" s="164"/>
      <c r="AI87" s="163"/>
      <c r="AJ87" s="162">
        <v>3.5</v>
      </c>
      <c r="AK87" s="161"/>
      <c r="AL87" s="160"/>
      <c r="AM87" s="159"/>
      <c r="AN87" s="158"/>
      <c r="AO87" s="157"/>
      <c r="AP87" s="156"/>
      <c r="AQ87" s="155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</row>
    <row r="88" spans="1:130" s="7" customFormat="1" x14ac:dyDescent="0.25">
      <c r="A88" s="178" t="s">
        <v>269</v>
      </c>
      <c r="B88" s="156"/>
      <c r="C88" s="173"/>
      <c r="D88" s="176"/>
      <c r="E88" s="165"/>
      <c r="F88" s="164"/>
      <c r="G88" s="169"/>
      <c r="H88" s="175"/>
      <c r="I88" s="161"/>
      <c r="J88" s="160"/>
      <c r="K88" s="159"/>
      <c r="L88" s="157"/>
      <c r="M88" s="163"/>
      <c r="N88" s="177"/>
      <c r="O88" s="162"/>
      <c r="P88" s="176"/>
      <c r="Q88" s="164"/>
      <c r="R88" s="169"/>
      <c r="S88" s="175">
        <v>1.5</v>
      </c>
      <c r="T88" s="156"/>
      <c r="U88" s="174"/>
      <c r="V88" s="173"/>
      <c r="W88" s="172"/>
      <c r="X88" s="171"/>
      <c r="Y88" s="170"/>
      <c r="Z88" s="159"/>
      <c r="AA88" s="158"/>
      <c r="AB88" s="157"/>
      <c r="AC88" s="169"/>
      <c r="AD88" s="168"/>
      <c r="AE88" s="167"/>
      <c r="AF88" s="166"/>
      <c r="AG88" s="165"/>
      <c r="AH88" s="164"/>
      <c r="AI88" s="163"/>
      <c r="AJ88" s="162"/>
      <c r="AK88" s="161"/>
      <c r="AL88" s="160"/>
      <c r="AM88" s="159"/>
      <c r="AN88" s="158"/>
      <c r="AO88" s="157"/>
      <c r="AP88" s="156"/>
      <c r="AQ88" s="155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</row>
    <row r="89" spans="1:130" s="7" customFormat="1" x14ac:dyDescent="0.25">
      <c r="A89" s="178" t="s">
        <v>270</v>
      </c>
      <c r="B89" s="156"/>
      <c r="C89" s="173"/>
      <c r="D89" s="176"/>
      <c r="E89" s="165"/>
      <c r="F89" s="164"/>
      <c r="G89" s="169"/>
      <c r="H89" s="175"/>
      <c r="I89" s="161"/>
      <c r="J89" s="160"/>
      <c r="K89" s="159"/>
      <c r="L89" s="157"/>
      <c r="M89" s="163"/>
      <c r="N89" s="177"/>
      <c r="O89" s="162"/>
      <c r="P89" s="176"/>
      <c r="Q89" s="164"/>
      <c r="R89" s="169"/>
      <c r="S89" s="175"/>
      <c r="T89" s="156"/>
      <c r="U89" s="174"/>
      <c r="V89" s="173"/>
      <c r="W89" s="172"/>
      <c r="X89" s="171"/>
      <c r="Y89" s="170">
        <v>1.5</v>
      </c>
      <c r="Z89" s="159"/>
      <c r="AA89" s="158"/>
      <c r="AB89" s="157"/>
      <c r="AC89" s="169"/>
      <c r="AD89" s="168"/>
      <c r="AE89" s="167"/>
      <c r="AF89" s="166"/>
      <c r="AG89" s="165"/>
      <c r="AH89" s="164"/>
      <c r="AI89" s="163"/>
      <c r="AJ89" s="162"/>
      <c r="AK89" s="161"/>
      <c r="AL89" s="160"/>
      <c r="AM89" s="159"/>
      <c r="AN89" s="158"/>
      <c r="AO89" s="157"/>
      <c r="AP89" s="156"/>
      <c r="AQ89" s="155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</row>
    <row r="90" spans="1:130" s="7" customFormat="1" x14ac:dyDescent="0.25">
      <c r="A90" s="178" t="s">
        <v>271</v>
      </c>
      <c r="B90" s="156"/>
      <c r="C90" s="173"/>
      <c r="D90" s="176"/>
      <c r="E90" s="165"/>
      <c r="F90" s="164"/>
      <c r="G90" s="169"/>
      <c r="H90" s="175"/>
      <c r="I90" s="161"/>
      <c r="J90" s="160"/>
      <c r="K90" s="159"/>
      <c r="L90" s="157"/>
      <c r="M90" s="163"/>
      <c r="N90" s="177"/>
      <c r="O90" s="162"/>
      <c r="P90" s="176"/>
      <c r="Q90" s="164"/>
      <c r="R90" s="169"/>
      <c r="S90" s="175">
        <v>0.5</v>
      </c>
      <c r="T90" s="156"/>
      <c r="U90" s="174"/>
      <c r="V90" s="173"/>
      <c r="W90" s="172"/>
      <c r="X90" s="171"/>
      <c r="Y90" s="170"/>
      <c r="Z90" s="159"/>
      <c r="AA90" s="158"/>
      <c r="AB90" s="157"/>
      <c r="AC90" s="169"/>
      <c r="AD90" s="168"/>
      <c r="AE90" s="167"/>
      <c r="AF90" s="166"/>
      <c r="AG90" s="165"/>
      <c r="AH90" s="164"/>
      <c r="AI90" s="163"/>
      <c r="AJ90" s="162"/>
      <c r="AK90" s="161"/>
      <c r="AL90" s="160"/>
      <c r="AM90" s="159"/>
      <c r="AN90" s="158"/>
      <c r="AO90" s="157"/>
      <c r="AP90" s="156"/>
      <c r="AQ90" s="155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</row>
    <row r="91" spans="1:130" s="7" customFormat="1" x14ac:dyDescent="0.25">
      <c r="A91" s="178" t="s">
        <v>272</v>
      </c>
      <c r="B91" s="156"/>
      <c r="C91" s="173"/>
      <c r="D91" s="176"/>
      <c r="E91" s="165"/>
      <c r="F91" s="164"/>
      <c r="G91" s="169"/>
      <c r="H91" s="175"/>
      <c r="I91" s="161"/>
      <c r="J91" s="160"/>
      <c r="K91" s="159"/>
      <c r="L91" s="157"/>
      <c r="M91" s="163"/>
      <c r="N91" s="177"/>
      <c r="O91" s="162"/>
      <c r="P91" s="176"/>
      <c r="Q91" s="164"/>
      <c r="R91" s="169"/>
      <c r="S91" s="175"/>
      <c r="T91" s="156"/>
      <c r="U91" s="174"/>
      <c r="V91" s="173"/>
      <c r="W91" s="172"/>
      <c r="X91" s="171"/>
      <c r="Y91" s="170"/>
      <c r="Z91" s="159"/>
      <c r="AA91" s="158"/>
      <c r="AB91" s="157">
        <v>0.5</v>
      </c>
      <c r="AC91" s="169"/>
      <c r="AD91" s="168"/>
      <c r="AE91" s="167"/>
      <c r="AF91" s="166"/>
      <c r="AG91" s="165"/>
      <c r="AH91" s="164"/>
      <c r="AI91" s="163"/>
      <c r="AJ91" s="162"/>
      <c r="AK91" s="161"/>
      <c r="AL91" s="160"/>
      <c r="AM91" s="159"/>
      <c r="AN91" s="158"/>
      <c r="AO91" s="157"/>
      <c r="AP91" s="156"/>
      <c r="AQ91" s="155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</row>
    <row r="92" spans="1:130" s="7" customFormat="1" x14ac:dyDescent="0.25">
      <c r="A92" s="178" t="s">
        <v>273</v>
      </c>
      <c r="B92" s="156"/>
      <c r="C92" s="173"/>
      <c r="D92" s="176"/>
      <c r="E92" s="165"/>
      <c r="F92" s="164"/>
      <c r="G92" s="169"/>
      <c r="H92" s="175"/>
      <c r="I92" s="161"/>
      <c r="J92" s="160"/>
      <c r="K92" s="159"/>
      <c r="L92" s="157"/>
      <c r="M92" s="163"/>
      <c r="N92" s="177"/>
      <c r="O92" s="162"/>
      <c r="P92" s="176"/>
      <c r="Q92" s="164"/>
      <c r="R92" s="169"/>
      <c r="S92" s="175">
        <v>7.5</v>
      </c>
      <c r="T92" s="156"/>
      <c r="U92" s="174"/>
      <c r="V92" s="173"/>
      <c r="W92" s="172"/>
      <c r="X92" s="171"/>
      <c r="Y92" s="170"/>
      <c r="Z92" s="159"/>
      <c r="AA92" s="158"/>
      <c r="AB92" s="157"/>
      <c r="AC92" s="169"/>
      <c r="AD92" s="168"/>
      <c r="AE92" s="167"/>
      <c r="AF92" s="166"/>
      <c r="AG92" s="165"/>
      <c r="AH92" s="164"/>
      <c r="AI92" s="163"/>
      <c r="AJ92" s="162"/>
      <c r="AK92" s="161"/>
      <c r="AL92" s="160"/>
      <c r="AM92" s="159"/>
      <c r="AN92" s="158"/>
      <c r="AO92" s="157"/>
      <c r="AP92" s="156"/>
      <c r="AQ92" s="155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</row>
    <row r="93" spans="1:130" s="7" customFormat="1" x14ac:dyDescent="0.25">
      <c r="A93" s="178" t="s">
        <v>274</v>
      </c>
      <c r="B93" s="156"/>
      <c r="C93" s="173"/>
      <c r="D93" s="176"/>
      <c r="E93" s="165"/>
      <c r="F93" s="164"/>
      <c r="G93" s="169"/>
      <c r="H93" s="175"/>
      <c r="I93" s="161"/>
      <c r="J93" s="160"/>
      <c r="K93" s="159"/>
      <c r="L93" s="157"/>
      <c r="M93" s="163"/>
      <c r="N93" s="177"/>
      <c r="O93" s="162"/>
      <c r="P93" s="176"/>
      <c r="Q93" s="164"/>
      <c r="R93" s="169"/>
      <c r="S93" s="175"/>
      <c r="T93" s="156"/>
      <c r="U93" s="174"/>
      <c r="V93" s="173"/>
      <c r="W93" s="172"/>
      <c r="X93" s="171"/>
      <c r="Y93" s="170"/>
      <c r="Z93" s="159"/>
      <c r="AA93" s="158"/>
      <c r="AB93" s="157"/>
      <c r="AC93" s="169"/>
      <c r="AD93" s="168"/>
      <c r="AE93" s="167"/>
      <c r="AF93" s="166"/>
      <c r="AG93" s="165"/>
      <c r="AH93" s="164"/>
      <c r="AI93" s="163"/>
      <c r="AJ93" s="162"/>
      <c r="AK93" s="161"/>
      <c r="AL93" s="160"/>
      <c r="AM93" s="159"/>
      <c r="AN93" s="158"/>
      <c r="AO93" s="157"/>
      <c r="AP93" s="156">
        <v>0.5</v>
      </c>
      <c r="AQ93" s="155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</row>
    <row r="94" spans="1:130" s="7" customFormat="1" x14ac:dyDescent="0.25">
      <c r="A94" s="178" t="s">
        <v>276</v>
      </c>
      <c r="B94" s="156"/>
      <c r="C94" s="173"/>
      <c r="D94" s="176"/>
      <c r="E94" s="165"/>
      <c r="F94" s="164"/>
      <c r="G94" s="169"/>
      <c r="H94" s="175"/>
      <c r="I94" s="161"/>
      <c r="J94" s="160"/>
      <c r="K94" s="159"/>
      <c r="L94" s="157"/>
      <c r="M94" s="163"/>
      <c r="N94" s="177"/>
      <c r="O94" s="162"/>
      <c r="P94" s="176"/>
      <c r="Q94" s="164"/>
      <c r="R94" s="169"/>
      <c r="S94" s="175"/>
      <c r="T94" s="156"/>
      <c r="U94" s="174"/>
      <c r="V94" s="173"/>
      <c r="W94" s="172"/>
      <c r="X94" s="171"/>
      <c r="Y94" s="170"/>
      <c r="Z94" s="159"/>
      <c r="AA94" s="158"/>
      <c r="AB94" s="157"/>
      <c r="AC94" s="169"/>
      <c r="AD94" s="168"/>
      <c r="AE94" s="167">
        <v>0.5</v>
      </c>
      <c r="AF94" s="166"/>
      <c r="AG94" s="165"/>
      <c r="AH94" s="164"/>
      <c r="AI94" s="163"/>
      <c r="AJ94" s="162"/>
      <c r="AK94" s="161"/>
      <c r="AL94" s="160"/>
      <c r="AM94" s="159"/>
      <c r="AN94" s="158"/>
      <c r="AO94" s="157"/>
      <c r="AP94" s="156"/>
      <c r="AQ94" s="155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</row>
    <row r="95" spans="1:130" s="7" customFormat="1" x14ac:dyDescent="0.25">
      <c r="A95" s="178" t="s">
        <v>277</v>
      </c>
      <c r="B95" s="156"/>
      <c r="C95" s="173"/>
      <c r="D95" s="176"/>
      <c r="E95" s="165"/>
      <c r="F95" s="164"/>
      <c r="G95" s="169"/>
      <c r="H95" s="175"/>
      <c r="I95" s="161"/>
      <c r="J95" s="160"/>
      <c r="K95" s="159"/>
      <c r="L95" s="157"/>
      <c r="M95" s="163"/>
      <c r="N95" s="177"/>
      <c r="O95" s="162"/>
      <c r="P95" s="176"/>
      <c r="Q95" s="164"/>
      <c r="R95" s="169"/>
      <c r="S95" s="175">
        <v>0.5</v>
      </c>
      <c r="T95" s="156"/>
      <c r="U95" s="174"/>
      <c r="V95" s="173"/>
      <c r="W95" s="172"/>
      <c r="X95" s="171"/>
      <c r="Y95" s="170"/>
      <c r="Z95" s="159"/>
      <c r="AA95" s="158"/>
      <c r="AB95" s="157">
        <v>0.5</v>
      </c>
      <c r="AC95" s="169"/>
      <c r="AD95" s="168"/>
      <c r="AE95" s="167"/>
      <c r="AF95" s="166"/>
      <c r="AG95" s="165"/>
      <c r="AH95" s="164"/>
      <c r="AI95" s="163"/>
      <c r="AJ95" s="162"/>
      <c r="AK95" s="161"/>
      <c r="AL95" s="160"/>
      <c r="AM95" s="159"/>
      <c r="AN95" s="158"/>
      <c r="AO95" s="157"/>
      <c r="AP95" s="156"/>
      <c r="AQ95" s="155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</row>
    <row r="96" spans="1:130" s="7" customFormat="1" x14ac:dyDescent="0.25">
      <c r="A96" s="178" t="s">
        <v>275</v>
      </c>
      <c r="B96" s="156"/>
      <c r="C96" s="173"/>
      <c r="D96" s="176"/>
      <c r="E96" s="165"/>
      <c r="F96" s="164"/>
      <c r="G96" s="169"/>
      <c r="H96" s="175"/>
      <c r="I96" s="161"/>
      <c r="J96" s="160"/>
      <c r="K96" s="159"/>
      <c r="L96" s="157"/>
      <c r="M96" s="163"/>
      <c r="N96" s="177"/>
      <c r="O96" s="162"/>
      <c r="P96" s="176"/>
      <c r="Q96" s="164"/>
      <c r="R96" s="169"/>
      <c r="S96" s="175">
        <v>0.5</v>
      </c>
      <c r="T96" s="156"/>
      <c r="U96" s="174"/>
      <c r="V96" s="173"/>
      <c r="W96" s="172"/>
      <c r="X96" s="171"/>
      <c r="Y96" s="170"/>
      <c r="Z96" s="159"/>
      <c r="AA96" s="158"/>
      <c r="AB96" s="157"/>
      <c r="AC96" s="169"/>
      <c r="AD96" s="168"/>
      <c r="AE96" s="167"/>
      <c r="AF96" s="166"/>
      <c r="AG96" s="165"/>
      <c r="AH96" s="164"/>
      <c r="AI96" s="163"/>
      <c r="AJ96" s="162"/>
      <c r="AK96" s="161"/>
      <c r="AL96" s="160"/>
      <c r="AM96" s="159"/>
      <c r="AN96" s="158"/>
      <c r="AO96" s="157"/>
      <c r="AP96" s="156"/>
      <c r="AQ96" s="155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</row>
    <row r="97" spans="1:130" s="7" customFormat="1" x14ac:dyDescent="0.25">
      <c r="A97" s="178" t="s">
        <v>30</v>
      </c>
      <c r="B97" s="156"/>
      <c r="C97" s="173"/>
      <c r="D97" s="176"/>
      <c r="E97" s="165"/>
      <c r="F97" s="164"/>
      <c r="G97" s="169"/>
      <c r="H97" s="175"/>
      <c r="I97" s="161"/>
      <c r="J97" s="160"/>
      <c r="K97" s="159"/>
      <c r="L97" s="157"/>
      <c r="M97" s="163"/>
      <c r="N97" s="177"/>
      <c r="O97" s="162"/>
      <c r="P97" s="176"/>
      <c r="Q97" s="164"/>
      <c r="R97" s="169"/>
      <c r="S97" s="175"/>
      <c r="T97" s="156"/>
      <c r="U97" s="174"/>
      <c r="V97" s="173"/>
      <c r="W97" s="172"/>
      <c r="X97" s="171"/>
      <c r="Y97" s="170"/>
      <c r="Z97" s="159">
        <v>62.5</v>
      </c>
      <c r="AA97" s="158"/>
      <c r="AB97" s="157"/>
      <c r="AC97" s="169"/>
      <c r="AD97" s="168"/>
      <c r="AE97" s="167"/>
      <c r="AF97" s="166"/>
      <c r="AG97" s="165"/>
      <c r="AH97" s="164"/>
      <c r="AI97" s="163"/>
      <c r="AJ97" s="162"/>
      <c r="AK97" s="161"/>
      <c r="AL97" s="160"/>
      <c r="AM97" s="159"/>
      <c r="AN97" s="158"/>
      <c r="AO97" s="157"/>
      <c r="AP97" s="156"/>
      <c r="AQ97" s="155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</row>
    <row r="98" spans="1:130" s="7" customFormat="1" x14ac:dyDescent="0.25">
      <c r="A98" s="178" t="s">
        <v>278</v>
      </c>
      <c r="B98" s="156"/>
      <c r="C98" s="173"/>
      <c r="D98" s="176"/>
      <c r="E98" s="165"/>
      <c r="F98" s="164"/>
      <c r="G98" s="169"/>
      <c r="H98" s="175"/>
      <c r="I98" s="161"/>
      <c r="J98" s="160"/>
      <c r="K98" s="159"/>
      <c r="L98" s="157"/>
      <c r="M98" s="163"/>
      <c r="N98" s="177"/>
      <c r="O98" s="162"/>
      <c r="P98" s="176"/>
      <c r="Q98" s="164"/>
      <c r="R98" s="169"/>
      <c r="S98" s="175"/>
      <c r="T98" s="156"/>
      <c r="U98" s="174"/>
      <c r="V98" s="173"/>
      <c r="W98" s="172"/>
      <c r="X98" s="171"/>
      <c r="Y98" s="170"/>
      <c r="Z98" s="159"/>
      <c r="AA98" s="158"/>
      <c r="AB98" s="157"/>
      <c r="AC98" s="169"/>
      <c r="AD98" s="168"/>
      <c r="AE98" s="167"/>
      <c r="AF98" s="166"/>
      <c r="AG98" s="165"/>
      <c r="AH98" s="164"/>
      <c r="AI98" s="163"/>
      <c r="AJ98" s="162"/>
      <c r="AK98" s="161"/>
      <c r="AL98" s="160">
        <v>1.5</v>
      </c>
      <c r="AM98" s="159"/>
      <c r="AN98" s="158"/>
      <c r="AO98" s="157"/>
      <c r="AP98" s="156"/>
      <c r="AQ98" s="155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</row>
    <row r="99" spans="1:130" s="7" customFormat="1" x14ac:dyDescent="0.25">
      <c r="A99" s="178" t="s">
        <v>279</v>
      </c>
      <c r="B99" s="156"/>
      <c r="C99" s="173"/>
      <c r="D99" s="176"/>
      <c r="E99" s="165"/>
      <c r="F99" s="164"/>
      <c r="G99" s="169"/>
      <c r="H99" s="175"/>
      <c r="I99" s="161"/>
      <c r="J99" s="160"/>
      <c r="K99" s="159"/>
      <c r="L99" s="157"/>
      <c r="M99" s="163"/>
      <c r="N99" s="177"/>
      <c r="O99" s="162"/>
      <c r="P99" s="176"/>
      <c r="Q99" s="164"/>
      <c r="R99" s="169"/>
      <c r="S99" s="175">
        <v>0.5</v>
      </c>
      <c r="T99" s="156"/>
      <c r="U99" s="174"/>
      <c r="V99" s="173"/>
      <c r="W99" s="172"/>
      <c r="X99" s="171"/>
      <c r="Y99" s="170">
        <v>0.5</v>
      </c>
      <c r="Z99" s="159"/>
      <c r="AA99" s="158"/>
      <c r="AB99" s="157">
        <v>0.5</v>
      </c>
      <c r="AC99" s="169"/>
      <c r="AD99" s="168"/>
      <c r="AE99" s="167"/>
      <c r="AF99" s="166"/>
      <c r="AG99" s="165"/>
      <c r="AH99" s="164"/>
      <c r="AI99" s="163"/>
      <c r="AJ99" s="162"/>
      <c r="AK99" s="161"/>
      <c r="AL99" s="160"/>
      <c r="AM99" s="159"/>
      <c r="AN99" s="158"/>
      <c r="AO99" s="157"/>
      <c r="AP99" s="156"/>
      <c r="AQ99" s="155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</row>
    <row r="100" spans="1:130" s="7" customFormat="1" x14ac:dyDescent="0.25">
      <c r="A100" s="178" t="s">
        <v>21</v>
      </c>
      <c r="B100" s="156"/>
      <c r="C100" s="173"/>
      <c r="D100" s="176"/>
      <c r="E100" s="165"/>
      <c r="F100" s="164"/>
      <c r="G100" s="169"/>
      <c r="H100" s="175"/>
      <c r="I100" s="161"/>
      <c r="J100" s="160">
        <v>0.5</v>
      </c>
      <c r="K100" s="159"/>
      <c r="L100" s="157"/>
      <c r="M100" s="163"/>
      <c r="N100" s="177"/>
      <c r="O100" s="162"/>
      <c r="P100" s="176"/>
      <c r="Q100" s="164"/>
      <c r="R100" s="169"/>
      <c r="S100" s="175"/>
      <c r="T100" s="156"/>
      <c r="U100" s="174"/>
      <c r="V100" s="173"/>
      <c r="W100" s="172"/>
      <c r="X100" s="171"/>
      <c r="Y100" s="170"/>
      <c r="Z100" s="159"/>
      <c r="AA100" s="158"/>
      <c r="AB100" s="157"/>
      <c r="AC100" s="169"/>
      <c r="AD100" s="168"/>
      <c r="AE100" s="167"/>
      <c r="AF100" s="166"/>
      <c r="AG100" s="165"/>
      <c r="AH100" s="164"/>
      <c r="AI100" s="163"/>
      <c r="AJ100" s="162"/>
      <c r="AK100" s="161"/>
      <c r="AL100" s="160"/>
      <c r="AM100" s="159"/>
      <c r="AN100" s="158"/>
      <c r="AO100" s="157"/>
      <c r="AP100" s="156"/>
      <c r="AQ100" s="155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</row>
    <row r="101" spans="1:130" s="7" customFormat="1" x14ac:dyDescent="0.25">
      <c r="A101" s="178" t="s">
        <v>280</v>
      </c>
      <c r="B101" s="156"/>
      <c r="C101" s="173"/>
      <c r="D101" s="176"/>
      <c r="E101" s="165"/>
      <c r="F101" s="164"/>
      <c r="G101" s="169"/>
      <c r="H101" s="175"/>
      <c r="I101" s="161"/>
      <c r="J101" s="160"/>
      <c r="K101" s="159"/>
      <c r="L101" s="157"/>
      <c r="M101" s="163"/>
      <c r="N101" s="177"/>
      <c r="O101" s="162"/>
      <c r="P101" s="176"/>
      <c r="Q101" s="164"/>
      <c r="R101" s="169"/>
      <c r="S101" s="175">
        <v>1.5</v>
      </c>
      <c r="T101" s="156"/>
      <c r="U101" s="174"/>
      <c r="V101" s="173"/>
      <c r="W101" s="172"/>
      <c r="X101" s="171"/>
      <c r="Y101" s="170"/>
      <c r="Z101" s="159"/>
      <c r="AA101" s="158"/>
      <c r="AB101" s="157">
        <v>0.5</v>
      </c>
      <c r="AC101" s="169"/>
      <c r="AD101" s="168"/>
      <c r="AE101" s="167"/>
      <c r="AF101" s="166"/>
      <c r="AG101" s="165"/>
      <c r="AH101" s="164"/>
      <c r="AI101" s="163"/>
      <c r="AJ101" s="162"/>
      <c r="AK101" s="161"/>
      <c r="AL101" s="160"/>
      <c r="AM101" s="159"/>
      <c r="AN101" s="158"/>
      <c r="AO101" s="157"/>
      <c r="AP101" s="156"/>
      <c r="AQ101" s="155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</row>
    <row r="102" spans="1:130" s="7" customFormat="1" x14ac:dyDescent="0.25">
      <c r="A102" s="178" t="s">
        <v>282</v>
      </c>
      <c r="B102" s="156"/>
      <c r="C102" s="173"/>
      <c r="D102" s="176"/>
      <c r="E102" s="165"/>
      <c r="F102" s="164"/>
      <c r="G102" s="169"/>
      <c r="H102" s="175"/>
      <c r="I102" s="161"/>
      <c r="J102" s="160"/>
      <c r="K102" s="159"/>
      <c r="L102" s="157"/>
      <c r="M102" s="163"/>
      <c r="N102" s="177"/>
      <c r="O102" s="162"/>
      <c r="P102" s="176"/>
      <c r="Q102" s="164"/>
      <c r="R102" s="169"/>
      <c r="S102" s="175"/>
      <c r="T102" s="156"/>
      <c r="U102" s="174"/>
      <c r="V102" s="173"/>
      <c r="W102" s="172"/>
      <c r="X102" s="171"/>
      <c r="Y102" s="170"/>
      <c r="Z102" s="159"/>
      <c r="AA102" s="158"/>
      <c r="AB102" s="157"/>
      <c r="AC102" s="169"/>
      <c r="AD102" s="168"/>
      <c r="AE102" s="167"/>
      <c r="AF102" s="166"/>
      <c r="AG102" s="165"/>
      <c r="AH102" s="164"/>
      <c r="AI102" s="163"/>
      <c r="AJ102" s="162"/>
      <c r="AK102" s="161"/>
      <c r="AL102" s="160">
        <v>0.5</v>
      </c>
      <c r="AM102" s="159"/>
      <c r="AN102" s="158"/>
      <c r="AO102" s="157"/>
      <c r="AP102" s="156"/>
      <c r="AQ102" s="155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</row>
    <row r="103" spans="1:130" s="7" customFormat="1" x14ac:dyDescent="0.25">
      <c r="A103" s="178" t="s">
        <v>283</v>
      </c>
      <c r="B103" s="156"/>
      <c r="C103" s="173"/>
      <c r="D103" s="176"/>
      <c r="E103" s="165"/>
      <c r="F103" s="164"/>
      <c r="G103" s="169"/>
      <c r="H103" s="175"/>
      <c r="I103" s="161"/>
      <c r="J103" s="160"/>
      <c r="K103" s="159"/>
      <c r="L103" s="157"/>
      <c r="M103" s="163"/>
      <c r="N103" s="177"/>
      <c r="O103" s="162"/>
      <c r="P103" s="176"/>
      <c r="Q103" s="164"/>
      <c r="R103" s="169"/>
      <c r="S103" s="175"/>
      <c r="T103" s="156"/>
      <c r="U103" s="174"/>
      <c r="V103" s="173"/>
      <c r="W103" s="172"/>
      <c r="X103" s="171"/>
      <c r="Y103" s="170"/>
      <c r="Z103" s="159"/>
      <c r="AA103" s="158"/>
      <c r="AB103" s="157">
        <v>0.5</v>
      </c>
      <c r="AC103" s="169"/>
      <c r="AD103" s="168"/>
      <c r="AE103" s="167"/>
      <c r="AF103" s="166"/>
      <c r="AG103" s="165"/>
      <c r="AH103" s="164"/>
      <c r="AI103" s="163"/>
      <c r="AJ103" s="162"/>
      <c r="AK103" s="161"/>
      <c r="AL103" s="160"/>
      <c r="AM103" s="159"/>
      <c r="AN103" s="158"/>
      <c r="AO103" s="157"/>
      <c r="AP103" s="156"/>
      <c r="AQ103" s="155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</row>
    <row r="104" spans="1:130" s="7" customFormat="1" x14ac:dyDescent="0.25">
      <c r="A104" s="178" t="s">
        <v>37</v>
      </c>
      <c r="B104" s="156"/>
      <c r="C104" s="173">
        <v>1.5</v>
      </c>
      <c r="D104" s="176"/>
      <c r="E104" s="165"/>
      <c r="F104" s="164"/>
      <c r="G104" s="169">
        <v>3.5</v>
      </c>
      <c r="H104" s="175">
        <v>37.5</v>
      </c>
      <c r="I104" s="161"/>
      <c r="J104" s="160"/>
      <c r="K104" s="159"/>
      <c r="L104" s="157"/>
      <c r="M104" s="163"/>
      <c r="N104" s="177"/>
      <c r="O104" s="162"/>
      <c r="P104" s="176"/>
      <c r="Q104" s="164"/>
      <c r="R104" s="169"/>
      <c r="S104" s="175"/>
      <c r="T104" s="156">
        <v>0.5</v>
      </c>
      <c r="U104" s="174">
        <v>3.5</v>
      </c>
      <c r="V104" s="173">
        <v>7.5</v>
      </c>
      <c r="W104" s="172">
        <v>0.5</v>
      </c>
      <c r="X104" s="171">
        <v>1.5</v>
      </c>
      <c r="Y104" s="170">
        <v>37.5</v>
      </c>
      <c r="Z104" s="159"/>
      <c r="AA104" s="158"/>
      <c r="AB104" s="157"/>
      <c r="AC104" s="169"/>
      <c r="AD104" s="168"/>
      <c r="AE104" s="167"/>
      <c r="AF104" s="166"/>
      <c r="AG104" s="165"/>
      <c r="AH104" s="164"/>
      <c r="AI104" s="163"/>
      <c r="AJ104" s="162">
        <v>1.5</v>
      </c>
      <c r="AK104" s="161"/>
      <c r="AL104" s="160">
        <v>0.5</v>
      </c>
      <c r="AM104" s="159"/>
      <c r="AN104" s="158">
        <v>1.5</v>
      </c>
      <c r="AO104" s="157"/>
      <c r="AP104" s="156"/>
      <c r="AQ104" s="155">
        <v>1.5</v>
      </c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</row>
    <row r="105" spans="1:130" s="7" customFormat="1" x14ac:dyDescent="0.25">
      <c r="A105" s="178" t="s">
        <v>40</v>
      </c>
      <c r="B105" s="156"/>
      <c r="C105" s="173"/>
      <c r="D105" s="176"/>
      <c r="E105" s="165">
        <v>0.5</v>
      </c>
      <c r="F105" s="164">
        <v>0.5</v>
      </c>
      <c r="G105" s="169"/>
      <c r="H105" s="175"/>
      <c r="I105" s="161">
        <v>0.5</v>
      </c>
      <c r="J105" s="160">
        <v>0.5</v>
      </c>
      <c r="K105" s="159">
        <v>0.5</v>
      </c>
      <c r="L105" s="157"/>
      <c r="M105" s="163"/>
      <c r="N105" s="177"/>
      <c r="O105" s="162">
        <v>7.5</v>
      </c>
      <c r="P105" s="176"/>
      <c r="Q105" s="164"/>
      <c r="R105" s="169"/>
      <c r="S105" s="175"/>
      <c r="T105" s="156"/>
      <c r="U105" s="174"/>
      <c r="V105" s="173"/>
      <c r="W105" s="172"/>
      <c r="X105" s="171"/>
      <c r="Y105" s="170"/>
      <c r="Z105" s="159"/>
      <c r="AA105" s="158"/>
      <c r="AB105" s="157"/>
      <c r="AC105" s="169"/>
      <c r="AD105" s="168"/>
      <c r="AE105" s="167"/>
      <c r="AF105" s="166"/>
      <c r="AG105" s="165"/>
      <c r="AH105" s="164"/>
      <c r="AI105" s="163"/>
      <c r="AJ105" s="162"/>
      <c r="AK105" s="161"/>
      <c r="AL105" s="160"/>
      <c r="AM105" s="159"/>
      <c r="AN105" s="158"/>
      <c r="AO105" s="157"/>
      <c r="AP105" s="156"/>
      <c r="AQ105" s="155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</row>
    <row r="106" spans="1:130" s="7" customFormat="1" x14ac:dyDescent="0.25">
      <c r="A106" s="178" t="s">
        <v>41</v>
      </c>
      <c r="B106" s="156"/>
      <c r="C106" s="173"/>
      <c r="D106" s="176"/>
      <c r="E106" s="165"/>
      <c r="F106" s="164"/>
      <c r="G106" s="169"/>
      <c r="H106" s="175"/>
      <c r="I106" s="161">
        <v>7.5</v>
      </c>
      <c r="J106" s="160"/>
      <c r="K106" s="159"/>
      <c r="L106" s="157"/>
      <c r="M106" s="163"/>
      <c r="N106" s="177"/>
      <c r="O106" s="162">
        <v>17.5</v>
      </c>
      <c r="P106" s="176"/>
      <c r="Q106" s="164"/>
      <c r="R106" s="169"/>
      <c r="S106" s="175"/>
      <c r="T106" s="156"/>
      <c r="U106" s="174">
        <v>1.5</v>
      </c>
      <c r="V106" s="173"/>
      <c r="W106" s="172"/>
      <c r="X106" s="171"/>
      <c r="Y106" s="170">
        <v>0.5</v>
      </c>
      <c r="Z106" s="159"/>
      <c r="AA106" s="158"/>
      <c r="AB106" s="157"/>
      <c r="AC106" s="169"/>
      <c r="AD106" s="168"/>
      <c r="AE106" s="167"/>
      <c r="AF106" s="166"/>
      <c r="AG106" s="165"/>
      <c r="AH106" s="164"/>
      <c r="AI106" s="163"/>
      <c r="AJ106" s="162"/>
      <c r="AK106" s="161"/>
      <c r="AL106" s="160"/>
      <c r="AM106" s="159"/>
      <c r="AN106" s="158"/>
      <c r="AO106" s="157"/>
      <c r="AP106" s="156"/>
      <c r="AQ106" s="155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  <c r="DE106" s="80"/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0"/>
      <c r="DR106" s="80"/>
      <c r="DS106" s="80"/>
      <c r="DT106" s="80"/>
      <c r="DU106" s="80"/>
      <c r="DV106" s="80"/>
      <c r="DW106" s="80"/>
      <c r="DX106" s="80"/>
      <c r="DY106" s="80"/>
      <c r="DZ106" s="80"/>
    </row>
    <row r="107" spans="1:130" s="7" customFormat="1" x14ac:dyDescent="0.25">
      <c r="A107" s="178" t="s">
        <v>16</v>
      </c>
      <c r="B107" s="156"/>
      <c r="C107" s="173"/>
      <c r="D107" s="176"/>
      <c r="E107" s="165"/>
      <c r="F107" s="164"/>
      <c r="G107" s="169"/>
      <c r="H107" s="175"/>
      <c r="I107" s="161">
        <v>0.5</v>
      </c>
      <c r="J107" s="160"/>
      <c r="K107" s="159"/>
      <c r="L107" s="157"/>
      <c r="M107" s="163"/>
      <c r="N107" s="177">
        <v>0.5</v>
      </c>
      <c r="O107" s="162"/>
      <c r="P107" s="176"/>
      <c r="Q107" s="164">
        <v>0.5</v>
      </c>
      <c r="R107" s="169"/>
      <c r="S107" s="175"/>
      <c r="T107" s="156"/>
      <c r="U107" s="174"/>
      <c r="V107" s="173"/>
      <c r="W107" s="172"/>
      <c r="X107" s="171"/>
      <c r="Y107" s="170"/>
      <c r="Z107" s="159"/>
      <c r="AA107" s="158"/>
      <c r="AB107" s="157"/>
      <c r="AC107" s="169"/>
      <c r="AD107" s="168"/>
      <c r="AE107" s="167"/>
      <c r="AF107" s="166"/>
      <c r="AG107" s="165"/>
      <c r="AH107" s="164"/>
      <c r="AI107" s="163"/>
      <c r="AJ107" s="162"/>
      <c r="AK107" s="161"/>
      <c r="AL107" s="160"/>
      <c r="AM107" s="159"/>
      <c r="AN107" s="158"/>
      <c r="AO107" s="157"/>
      <c r="AP107" s="156"/>
      <c r="AQ107" s="155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</row>
    <row r="108" spans="1:130" s="7" customFormat="1" x14ac:dyDescent="0.25">
      <c r="A108" s="178" t="s">
        <v>285</v>
      </c>
      <c r="B108" s="156"/>
      <c r="C108" s="173"/>
      <c r="D108" s="176"/>
      <c r="E108" s="165"/>
      <c r="F108" s="164"/>
      <c r="G108" s="169"/>
      <c r="H108" s="175">
        <v>0.5</v>
      </c>
      <c r="I108" s="161"/>
      <c r="J108" s="160"/>
      <c r="K108" s="159"/>
      <c r="L108" s="157"/>
      <c r="M108" s="163"/>
      <c r="N108" s="177"/>
      <c r="O108" s="162"/>
      <c r="P108" s="176"/>
      <c r="Q108" s="164"/>
      <c r="R108" s="169"/>
      <c r="S108" s="175"/>
      <c r="T108" s="156"/>
      <c r="U108" s="174"/>
      <c r="V108" s="173"/>
      <c r="W108" s="172"/>
      <c r="X108" s="171"/>
      <c r="Y108" s="170"/>
      <c r="Z108" s="159"/>
      <c r="AA108" s="158"/>
      <c r="AB108" s="157"/>
      <c r="AC108" s="169"/>
      <c r="AD108" s="168"/>
      <c r="AE108" s="167"/>
      <c r="AF108" s="166"/>
      <c r="AG108" s="165"/>
      <c r="AH108" s="164"/>
      <c r="AI108" s="163"/>
      <c r="AJ108" s="162">
        <v>0.5</v>
      </c>
      <c r="AK108" s="161"/>
      <c r="AL108" s="160"/>
      <c r="AM108" s="159"/>
      <c r="AN108" s="158"/>
      <c r="AO108" s="157"/>
      <c r="AP108" s="156"/>
      <c r="AQ108" s="155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</row>
    <row r="109" spans="1:130" s="7" customFormat="1" x14ac:dyDescent="0.25">
      <c r="A109" s="178" t="s">
        <v>286</v>
      </c>
      <c r="B109" s="156"/>
      <c r="C109" s="173"/>
      <c r="D109" s="176"/>
      <c r="E109" s="165"/>
      <c r="F109" s="164"/>
      <c r="G109" s="169"/>
      <c r="H109" s="175"/>
      <c r="I109" s="161"/>
      <c r="J109" s="160"/>
      <c r="K109" s="159"/>
      <c r="L109" s="157"/>
      <c r="M109" s="163"/>
      <c r="N109" s="177"/>
      <c r="O109" s="162"/>
      <c r="P109" s="176"/>
      <c r="Q109" s="164"/>
      <c r="R109" s="169"/>
      <c r="S109" s="175"/>
      <c r="T109" s="156"/>
      <c r="U109" s="174"/>
      <c r="V109" s="173"/>
      <c r="W109" s="172"/>
      <c r="X109" s="171"/>
      <c r="Y109" s="170">
        <v>1.5</v>
      </c>
      <c r="Z109" s="159"/>
      <c r="AA109" s="158"/>
      <c r="AB109" s="157"/>
      <c r="AC109" s="169"/>
      <c r="AD109" s="168"/>
      <c r="AE109" s="167"/>
      <c r="AF109" s="166"/>
      <c r="AG109" s="165"/>
      <c r="AH109" s="164"/>
      <c r="AI109" s="163"/>
      <c r="AJ109" s="162"/>
      <c r="AK109" s="161"/>
      <c r="AL109" s="160"/>
      <c r="AM109" s="159"/>
      <c r="AN109" s="158"/>
      <c r="AO109" s="157"/>
      <c r="AP109" s="156"/>
      <c r="AQ109" s="155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</row>
    <row r="110" spans="1:130" s="7" customFormat="1" x14ac:dyDescent="0.25">
      <c r="A110" s="178" t="s">
        <v>287</v>
      </c>
      <c r="B110" s="156"/>
      <c r="C110" s="173"/>
      <c r="D110" s="176"/>
      <c r="E110" s="165"/>
      <c r="F110" s="164"/>
      <c r="G110" s="169"/>
      <c r="H110" s="175"/>
      <c r="I110" s="161"/>
      <c r="J110" s="160"/>
      <c r="K110" s="159"/>
      <c r="L110" s="157"/>
      <c r="M110" s="163"/>
      <c r="N110" s="177"/>
      <c r="O110" s="162"/>
      <c r="P110" s="176"/>
      <c r="Q110" s="164"/>
      <c r="R110" s="169"/>
      <c r="S110" s="175">
        <v>1.5</v>
      </c>
      <c r="T110" s="156"/>
      <c r="U110" s="174"/>
      <c r="V110" s="173"/>
      <c r="W110" s="172"/>
      <c r="X110" s="171"/>
      <c r="Y110" s="170"/>
      <c r="Z110" s="159"/>
      <c r="AA110" s="158"/>
      <c r="AB110" s="157">
        <v>0.5</v>
      </c>
      <c r="AC110" s="169"/>
      <c r="AD110" s="168"/>
      <c r="AE110" s="167"/>
      <c r="AF110" s="166"/>
      <c r="AG110" s="165"/>
      <c r="AH110" s="164"/>
      <c r="AI110" s="163"/>
      <c r="AJ110" s="162"/>
      <c r="AK110" s="161"/>
      <c r="AL110" s="160"/>
      <c r="AM110" s="159"/>
      <c r="AN110" s="158"/>
      <c r="AO110" s="157"/>
      <c r="AP110" s="156"/>
      <c r="AQ110" s="155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</row>
    <row r="111" spans="1:130" s="7" customFormat="1" x14ac:dyDescent="0.25">
      <c r="A111" s="178" t="s">
        <v>288</v>
      </c>
      <c r="B111" s="156"/>
      <c r="C111" s="173"/>
      <c r="D111" s="176"/>
      <c r="E111" s="165"/>
      <c r="F111" s="164"/>
      <c r="G111" s="169"/>
      <c r="H111" s="175"/>
      <c r="I111" s="161"/>
      <c r="J111" s="160"/>
      <c r="K111" s="159"/>
      <c r="L111" s="157"/>
      <c r="M111" s="163"/>
      <c r="N111" s="177"/>
      <c r="O111" s="162"/>
      <c r="P111" s="176"/>
      <c r="Q111" s="164"/>
      <c r="R111" s="169"/>
      <c r="S111" s="175"/>
      <c r="T111" s="156"/>
      <c r="U111" s="174"/>
      <c r="V111" s="173"/>
      <c r="W111" s="172"/>
      <c r="X111" s="171"/>
      <c r="Y111" s="170"/>
      <c r="Z111" s="159"/>
      <c r="AA111" s="158"/>
      <c r="AB111" s="157">
        <v>17.5</v>
      </c>
      <c r="AC111" s="169"/>
      <c r="AD111" s="168"/>
      <c r="AE111" s="167"/>
      <c r="AF111" s="166"/>
      <c r="AG111" s="165"/>
      <c r="AH111" s="164"/>
      <c r="AI111" s="163"/>
      <c r="AJ111" s="162"/>
      <c r="AK111" s="161"/>
      <c r="AL111" s="160"/>
      <c r="AM111" s="159"/>
      <c r="AN111" s="158"/>
      <c r="AO111" s="157"/>
      <c r="AP111" s="156"/>
      <c r="AQ111" s="155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</row>
    <row r="112" spans="1:130" s="7" customFormat="1" x14ac:dyDescent="0.25">
      <c r="A112" s="178" t="s">
        <v>42</v>
      </c>
      <c r="B112" s="156"/>
      <c r="C112" s="173">
        <v>0.5</v>
      </c>
      <c r="D112" s="176"/>
      <c r="E112" s="165"/>
      <c r="F112" s="164"/>
      <c r="G112" s="169"/>
      <c r="H112" s="175">
        <v>7.5</v>
      </c>
      <c r="I112" s="161"/>
      <c r="J112" s="160"/>
      <c r="K112" s="159"/>
      <c r="L112" s="157"/>
      <c r="M112" s="163"/>
      <c r="N112" s="177"/>
      <c r="O112" s="162"/>
      <c r="P112" s="176"/>
      <c r="Q112" s="164"/>
      <c r="R112" s="169"/>
      <c r="S112" s="175"/>
      <c r="T112" s="156"/>
      <c r="U112" s="174"/>
      <c r="V112" s="173"/>
      <c r="W112" s="172"/>
      <c r="X112" s="171"/>
      <c r="Y112" s="170">
        <v>0.5</v>
      </c>
      <c r="Z112" s="159"/>
      <c r="AA112" s="158"/>
      <c r="AB112" s="157"/>
      <c r="AC112" s="169"/>
      <c r="AD112" s="168"/>
      <c r="AE112" s="167"/>
      <c r="AF112" s="166"/>
      <c r="AG112" s="165"/>
      <c r="AH112" s="164"/>
      <c r="AI112" s="163"/>
      <c r="AJ112" s="162">
        <v>17.5</v>
      </c>
      <c r="AK112" s="161"/>
      <c r="AL112" s="160">
        <v>1.5</v>
      </c>
      <c r="AM112" s="159"/>
      <c r="AN112" s="158"/>
      <c r="AO112" s="157"/>
      <c r="AP112" s="156"/>
      <c r="AQ112" s="155">
        <v>7.5</v>
      </c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</row>
    <row r="113" spans="1:130" s="7" customFormat="1" x14ac:dyDescent="0.25">
      <c r="A113" s="178" t="s">
        <v>289</v>
      </c>
      <c r="B113" s="156"/>
      <c r="C113" s="173"/>
      <c r="D113" s="176"/>
      <c r="E113" s="165"/>
      <c r="F113" s="164"/>
      <c r="G113" s="169"/>
      <c r="H113" s="175"/>
      <c r="I113" s="161"/>
      <c r="J113" s="160"/>
      <c r="K113" s="159"/>
      <c r="L113" s="157"/>
      <c r="M113" s="163"/>
      <c r="N113" s="177"/>
      <c r="O113" s="162"/>
      <c r="P113" s="176"/>
      <c r="Q113" s="164"/>
      <c r="R113" s="169"/>
      <c r="S113" s="175"/>
      <c r="T113" s="156"/>
      <c r="U113" s="174"/>
      <c r="V113" s="173"/>
      <c r="W113" s="172"/>
      <c r="X113" s="171"/>
      <c r="Y113" s="170"/>
      <c r="Z113" s="159"/>
      <c r="AA113" s="158"/>
      <c r="AB113" s="157"/>
      <c r="AC113" s="169"/>
      <c r="AD113" s="168"/>
      <c r="AE113" s="167"/>
      <c r="AF113" s="166"/>
      <c r="AG113" s="165"/>
      <c r="AH113" s="164"/>
      <c r="AI113" s="163"/>
      <c r="AJ113" s="162"/>
      <c r="AK113" s="161"/>
      <c r="AL113" s="160">
        <v>3.5</v>
      </c>
      <c r="AM113" s="159"/>
      <c r="AN113" s="158"/>
      <c r="AO113" s="157"/>
      <c r="AP113" s="156"/>
      <c r="AQ113" s="155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</row>
    <row r="114" spans="1:130" s="7" customFormat="1" x14ac:dyDescent="0.25">
      <c r="A114" s="178" t="s">
        <v>290</v>
      </c>
      <c r="B114" s="156"/>
      <c r="C114" s="173"/>
      <c r="D114" s="176"/>
      <c r="E114" s="165"/>
      <c r="F114" s="164"/>
      <c r="G114" s="169"/>
      <c r="H114" s="175"/>
      <c r="I114" s="161"/>
      <c r="J114" s="160"/>
      <c r="K114" s="159"/>
      <c r="L114" s="157"/>
      <c r="M114" s="163"/>
      <c r="N114" s="177"/>
      <c r="O114" s="162"/>
      <c r="P114" s="176"/>
      <c r="Q114" s="164"/>
      <c r="R114" s="169"/>
      <c r="S114" s="175">
        <v>0.5</v>
      </c>
      <c r="T114" s="156"/>
      <c r="U114" s="174"/>
      <c r="V114" s="173"/>
      <c r="W114" s="172"/>
      <c r="X114" s="171"/>
      <c r="Y114" s="170"/>
      <c r="Z114" s="159"/>
      <c r="AA114" s="158"/>
      <c r="AB114" s="157"/>
      <c r="AC114" s="169"/>
      <c r="AD114" s="168"/>
      <c r="AE114" s="167"/>
      <c r="AF114" s="166"/>
      <c r="AG114" s="165"/>
      <c r="AH114" s="164"/>
      <c r="AI114" s="163"/>
      <c r="AJ114" s="162"/>
      <c r="AK114" s="161"/>
      <c r="AL114" s="160"/>
      <c r="AM114" s="159"/>
      <c r="AN114" s="158"/>
      <c r="AO114" s="157"/>
      <c r="AP114" s="156"/>
      <c r="AQ114" s="155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</row>
    <row r="115" spans="1:130" s="7" customFormat="1" x14ac:dyDescent="0.25">
      <c r="A115" s="178" t="s">
        <v>291</v>
      </c>
      <c r="B115" s="156"/>
      <c r="C115" s="173"/>
      <c r="D115" s="176"/>
      <c r="E115" s="165"/>
      <c r="F115" s="164"/>
      <c r="G115" s="169"/>
      <c r="H115" s="175"/>
      <c r="I115" s="161"/>
      <c r="J115" s="160"/>
      <c r="K115" s="159"/>
      <c r="L115" s="157"/>
      <c r="M115" s="163"/>
      <c r="N115" s="177"/>
      <c r="O115" s="162"/>
      <c r="P115" s="176"/>
      <c r="Q115" s="164"/>
      <c r="R115" s="169"/>
      <c r="S115" s="175">
        <v>0.5</v>
      </c>
      <c r="T115" s="156"/>
      <c r="U115" s="174"/>
      <c r="V115" s="173"/>
      <c r="W115" s="172"/>
      <c r="X115" s="171"/>
      <c r="Y115" s="170"/>
      <c r="Z115" s="159"/>
      <c r="AA115" s="158"/>
      <c r="AB115" s="157"/>
      <c r="AC115" s="169"/>
      <c r="AD115" s="168"/>
      <c r="AE115" s="167"/>
      <c r="AF115" s="166"/>
      <c r="AG115" s="165"/>
      <c r="AH115" s="164"/>
      <c r="AI115" s="163"/>
      <c r="AJ115" s="162"/>
      <c r="AK115" s="161"/>
      <c r="AL115" s="160">
        <v>7.5</v>
      </c>
      <c r="AM115" s="159"/>
      <c r="AN115" s="158"/>
      <c r="AO115" s="157"/>
      <c r="AP115" s="156"/>
      <c r="AQ115" s="155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</row>
    <row r="116" spans="1:130" s="7" customFormat="1" x14ac:dyDescent="0.25">
      <c r="A116" s="178" t="s">
        <v>13</v>
      </c>
      <c r="B116" s="156"/>
      <c r="C116" s="173"/>
      <c r="D116" s="176"/>
      <c r="E116" s="165"/>
      <c r="F116" s="164"/>
      <c r="G116" s="169"/>
      <c r="H116" s="175"/>
      <c r="I116" s="161"/>
      <c r="J116" s="160"/>
      <c r="K116" s="159"/>
      <c r="L116" s="157"/>
      <c r="M116" s="163"/>
      <c r="N116" s="177"/>
      <c r="O116" s="162"/>
      <c r="P116" s="176"/>
      <c r="Q116" s="164"/>
      <c r="R116" s="169"/>
      <c r="S116" s="175"/>
      <c r="T116" s="156"/>
      <c r="U116" s="174"/>
      <c r="V116" s="173"/>
      <c r="W116" s="172">
        <v>0.5</v>
      </c>
      <c r="X116" s="171"/>
      <c r="Y116" s="170"/>
      <c r="Z116" s="159"/>
      <c r="AA116" s="158"/>
      <c r="AB116" s="157"/>
      <c r="AC116" s="169"/>
      <c r="AD116" s="168"/>
      <c r="AE116" s="167"/>
      <c r="AF116" s="166"/>
      <c r="AG116" s="165"/>
      <c r="AH116" s="164"/>
      <c r="AI116" s="163"/>
      <c r="AJ116" s="162"/>
      <c r="AK116" s="161"/>
      <c r="AL116" s="160"/>
      <c r="AM116" s="159"/>
      <c r="AN116" s="158"/>
      <c r="AO116" s="157"/>
      <c r="AP116" s="156"/>
      <c r="AQ116" s="155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</row>
    <row r="117" spans="1:130" s="7" customFormat="1" x14ac:dyDescent="0.25">
      <c r="A117" s="178" t="s">
        <v>292</v>
      </c>
      <c r="B117" s="156"/>
      <c r="C117" s="173"/>
      <c r="D117" s="176">
        <v>0.5</v>
      </c>
      <c r="E117" s="165"/>
      <c r="F117" s="164"/>
      <c r="G117" s="169"/>
      <c r="H117" s="175"/>
      <c r="I117" s="161"/>
      <c r="J117" s="160"/>
      <c r="K117" s="159"/>
      <c r="L117" s="157"/>
      <c r="M117" s="163"/>
      <c r="N117" s="177"/>
      <c r="O117" s="162"/>
      <c r="P117" s="176"/>
      <c r="Q117" s="164"/>
      <c r="R117" s="169"/>
      <c r="S117" s="175"/>
      <c r="T117" s="156"/>
      <c r="U117" s="174"/>
      <c r="V117" s="173"/>
      <c r="W117" s="172"/>
      <c r="X117" s="171"/>
      <c r="Y117" s="170"/>
      <c r="Z117" s="159"/>
      <c r="AA117" s="158"/>
      <c r="AB117" s="157"/>
      <c r="AC117" s="169"/>
      <c r="AD117" s="168"/>
      <c r="AE117" s="167"/>
      <c r="AF117" s="166"/>
      <c r="AG117" s="165"/>
      <c r="AH117" s="164"/>
      <c r="AI117" s="163"/>
      <c r="AJ117" s="162"/>
      <c r="AK117" s="161"/>
      <c r="AL117" s="160"/>
      <c r="AM117" s="159"/>
      <c r="AN117" s="158"/>
      <c r="AO117" s="157"/>
      <c r="AP117" s="156"/>
      <c r="AQ117" s="155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</row>
    <row r="118" spans="1:130" s="7" customFormat="1" x14ac:dyDescent="0.25">
      <c r="A118" s="178" t="s">
        <v>12</v>
      </c>
      <c r="B118" s="156"/>
      <c r="C118" s="173"/>
      <c r="D118" s="176"/>
      <c r="E118" s="165"/>
      <c r="F118" s="164"/>
      <c r="G118" s="169"/>
      <c r="H118" s="175"/>
      <c r="I118" s="161"/>
      <c r="J118" s="160"/>
      <c r="K118" s="159"/>
      <c r="L118" s="157"/>
      <c r="M118" s="163"/>
      <c r="N118" s="177"/>
      <c r="O118" s="162"/>
      <c r="P118" s="176"/>
      <c r="Q118" s="164"/>
      <c r="R118" s="169">
        <v>0.5</v>
      </c>
      <c r="S118" s="175"/>
      <c r="T118" s="156"/>
      <c r="U118" s="174"/>
      <c r="V118" s="173"/>
      <c r="W118" s="172"/>
      <c r="X118" s="171"/>
      <c r="Y118" s="170"/>
      <c r="Z118" s="159"/>
      <c r="AA118" s="158"/>
      <c r="AB118" s="157"/>
      <c r="AC118" s="169"/>
      <c r="AD118" s="168"/>
      <c r="AE118" s="167"/>
      <c r="AF118" s="166"/>
      <c r="AG118" s="165"/>
      <c r="AH118" s="164"/>
      <c r="AI118" s="163"/>
      <c r="AJ118" s="162"/>
      <c r="AK118" s="161"/>
      <c r="AL118" s="160"/>
      <c r="AM118" s="159"/>
      <c r="AN118" s="158"/>
      <c r="AO118" s="157"/>
      <c r="AP118" s="156"/>
      <c r="AQ118" s="155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</row>
    <row r="119" spans="1:130" s="7" customFormat="1" x14ac:dyDescent="0.25">
      <c r="A119" s="178" t="s">
        <v>35</v>
      </c>
      <c r="B119" s="156"/>
      <c r="C119" s="173">
        <v>0.5</v>
      </c>
      <c r="D119" s="176"/>
      <c r="E119" s="165"/>
      <c r="F119" s="164"/>
      <c r="G119" s="169"/>
      <c r="H119" s="175">
        <v>0.5</v>
      </c>
      <c r="I119" s="161"/>
      <c r="J119" s="160"/>
      <c r="K119" s="159"/>
      <c r="L119" s="157"/>
      <c r="M119" s="163"/>
      <c r="N119" s="177">
        <v>0.5</v>
      </c>
      <c r="O119" s="162"/>
      <c r="P119" s="176"/>
      <c r="Q119" s="164"/>
      <c r="R119" s="169"/>
      <c r="S119" s="175"/>
      <c r="T119" s="156"/>
      <c r="U119" s="174"/>
      <c r="V119" s="173"/>
      <c r="W119" s="172"/>
      <c r="X119" s="171"/>
      <c r="Y119" s="170"/>
      <c r="Z119" s="159"/>
      <c r="AA119" s="158"/>
      <c r="AB119" s="157"/>
      <c r="AC119" s="169"/>
      <c r="AD119" s="168"/>
      <c r="AE119" s="167"/>
      <c r="AF119" s="166"/>
      <c r="AG119" s="165"/>
      <c r="AH119" s="164"/>
      <c r="AI119" s="163"/>
      <c r="AJ119" s="162">
        <v>3.5</v>
      </c>
      <c r="AK119" s="161"/>
      <c r="AL119" s="160"/>
      <c r="AM119" s="159"/>
      <c r="AN119" s="158"/>
      <c r="AO119" s="157"/>
      <c r="AP119" s="156"/>
      <c r="AQ119" s="155">
        <v>0.5</v>
      </c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</row>
    <row r="120" spans="1:130" s="7" customFormat="1" x14ac:dyDescent="0.25">
      <c r="A120" s="178" t="s">
        <v>295</v>
      </c>
      <c r="B120" s="156"/>
      <c r="C120" s="173"/>
      <c r="D120" s="176"/>
      <c r="E120" s="165"/>
      <c r="F120" s="164"/>
      <c r="G120" s="169"/>
      <c r="H120" s="175"/>
      <c r="I120" s="161"/>
      <c r="J120" s="160"/>
      <c r="K120" s="159"/>
      <c r="L120" s="157"/>
      <c r="M120" s="163"/>
      <c r="N120" s="177"/>
      <c r="O120" s="162"/>
      <c r="P120" s="176"/>
      <c r="Q120" s="164"/>
      <c r="R120" s="169"/>
      <c r="S120" s="175">
        <v>1.5</v>
      </c>
      <c r="T120" s="156"/>
      <c r="U120" s="174"/>
      <c r="V120" s="173"/>
      <c r="W120" s="172"/>
      <c r="X120" s="171"/>
      <c r="Y120" s="170"/>
      <c r="Z120" s="159"/>
      <c r="AA120" s="158"/>
      <c r="AB120" s="157"/>
      <c r="AC120" s="169"/>
      <c r="AD120" s="168"/>
      <c r="AE120" s="167"/>
      <c r="AF120" s="166"/>
      <c r="AG120" s="165"/>
      <c r="AH120" s="164"/>
      <c r="AI120" s="163"/>
      <c r="AJ120" s="162"/>
      <c r="AK120" s="161"/>
      <c r="AL120" s="160"/>
      <c r="AM120" s="159"/>
      <c r="AN120" s="158"/>
      <c r="AO120" s="157"/>
      <c r="AP120" s="156"/>
      <c r="AQ120" s="155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</row>
    <row r="121" spans="1:130" s="7" customFormat="1" x14ac:dyDescent="0.25">
      <c r="A121" s="178" t="s">
        <v>36</v>
      </c>
      <c r="B121" s="156">
        <v>0.5</v>
      </c>
      <c r="C121" s="173">
        <v>1.5</v>
      </c>
      <c r="D121" s="176"/>
      <c r="E121" s="165"/>
      <c r="F121" s="164"/>
      <c r="G121" s="169"/>
      <c r="H121" s="175"/>
      <c r="I121" s="161">
        <v>0.5</v>
      </c>
      <c r="J121" s="160"/>
      <c r="K121" s="159">
        <v>1.5</v>
      </c>
      <c r="L121" s="157"/>
      <c r="M121" s="163">
        <v>3.5</v>
      </c>
      <c r="N121" s="177">
        <v>3.5</v>
      </c>
      <c r="O121" s="162">
        <v>7.5</v>
      </c>
      <c r="P121" s="176"/>
      <c r="Q121" s="164"/>
      <c r="R121" s="169"/>
      <c r="S121" s="175"/>
      <c r="T121" s="156"/>
      <c r="U121" s="174">
        <v>7.5</v>
      </c>
      <c r="V121" s="173">
        <v>1.5</v>
      </c>
      <c r="W121" s="172"/>
      <c r="X121" s="171">
        <v>0.5</v>
      </c>
      <c r="Y121" s="170"/>
      <c r="Z121" s="159"/>
      <c r="AA121" s="158"/>
      <c r="AB121" s="157"/>
      <c r="AC121" s="169"/>
      <c r="AD121" s="168"/>
      <c r="AE121" s="167"/>
      <c r="AF121" s="166"/>
      <c r="AG121" s="165"/>
      <c r="AH121" s="164"/>
      <c r="AI121" s="163"/>
      <c r="AJ121" s="162"/>
      <c r="AK121" s="161">
        <v>3.5</v>
      </c>
      <c r="AL121" s="160">
        <v>3.5</v>
      </c>
      <c r="AM121" s="159"/>
      <c r="AN121" s="158"/>
      <c r="AO121" s="157"/>
      <c r="AP121" s="156"/>
      <c r="AQ121" s="155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</row>
    <row r="122" spans="1:130" s="7" customFormat="1" x14ac:dyDescent="0.25">
      <c r="A122" s="178" t="s">
        <v>297</v>
      </c>
      <c r="B122" s="156"/>
      <c r="C122" s="173"/>
      <c r="D122" s="176"/>
      <c r="E122" s="165"/>
      <c r="F122" s="164"/>
      <c r="G122" s="169"/>
      <c r="H122" s="175"/>
      <c r="I122" s="161"/>
      <c r="J122" s="160"/>
      <c r="K122" s="159"/>
      <c r="L122" s="157"/>
      <c r="M122" s="163"/>
      <c r="N122" s="177"/>
      <c r="O122" s="162"/>
      <c r="P122" s="176"/>
      <c r="Q122" s="164"/>
      <c r="R122" s="169"/>
      <c r="S122" s="175"/>
      <c r="T122" s="156"/>
      <c r="U122" s="174"/>
      <c r="V122" s="173"/>
      <c r="W122" s="172"/>
      <c r="X122" s="171"/>
      <c r="Y122" s="170"/>
      <c r="Z122" s="159"/>
      <c r="AA122" s="158"/>
      <c r="AB122" s="157"/>
      <c r="AC122" s="169"/>
      <c r="AD122" s="168"/>
      <c r="AE122" s="167"/>
      <c r="AF122" s="166"/>
      <c r="AG122" s="165"/>
      <c r="AH122" s="164"/>
      <c r="AI122" s="163"/>
      <c r="AJ122" s="162"/>
      <c r="AK122" s="161"/>
      <c r="AL122" s="160"/>
      <c r="AM122" s="159"/>
      <c r="AN122" s="158"/>
      <c r="AO122" s="157"/>
      <c r="AP122" s="156"/>
      <c r="AQ122" s="155">
        <v>0.5</v>
      </c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  <c r="CX122" s="80"/>
      <c r="CY122" s="80"/>
      <c r="CZ122" s="80"/>
      <c r="DA122" s="80"/>
      <c r="DB122" s="80"/>
      <c r="DC122" s="80"/>
      <c r="DD122" s="80"/>
      <c r="DE122" s="80"/>
      <c r="DF122" s="80"/>
      <c r="DG122" s="80"/>
      <c r="DH122" s="80"/>
      <c r="DI122" s="80"/>
      <c r="DJ122" s="80"/>
      <c r="DK122" s="80"/>
      <c r="DL122" s="80"/>
      <c r="DM122" s="80"/>
      <c r="DN122" s="80"/>
      <c r="DO122" s="80"/>
      <c r="DP122" s="80"/>
      <c r="DQ122" s="80"/>
      <c r="DR122" s="80"/>
      <c r="DS122" s="80"/>
      <c r="DT122" s="80"/>
      <c r="DU122" s="80"/>
      <c r="DV122" s="80"/>
      <c r="DW122" s="80"/>
      <c r="DX122" s="80"/>
      <c r="DY122" s="80"/>
      <c r="DZ122" s="80"/>
    </row>
    <row r="123" spans="1:130" s="7" customFormat="1" x14ac:dyDescent="0.25">
      <c r="A123" s="178" t="s">
        <v>14</v>
      </c>
      <c r="B123" s="156"/>
      <c r="C123" s="173"/>
      <c r="D123" s="176"/>
      <c r="E123" s="165"/>
      <c r="F123" s="164"/>
      <c r="G123" s="169"/>
      <c r="H123" s="175"/>
      <c r="I123" s="161"/>
      <c r="J123" s="160"/>
      <c r="K123" s="159"/>
      <c r="L123" s="157"/>
      <c r="M123" s="163"/>
      <c r="N123" s="177"/>
      <c r="O123" s="162"/>
      <c r="P123" s="176"/>
      <c r="Q123" s="164"/>
      <c r="R123" s="169"/>
      <c r="S123" s="175"/>
      <c r="T123" s="156"/>
      <c r="U123" s="174"/>
      <c r="V123" s="173"/>
      <c r="W123" s="172"/>
      <c r="X123" s="171"/>
      <c r="Y123" s="170"/>
      <c r="Z123" s="159">
        <v>17.5</v>
      </c>
      <c r="AA123" s="158"/>
      <c r="AB123" s="157"/>
      <c r="AC123" s="169"/>
      <c r="AD123" s="168"/>
      <c r="AE123" s="167"/>
      <c r="AF123" s="166"/>
      <c r="AG123" s="165"/>
      <c r="AH123" s="164"/>
      <c r="AI123" s="163"/>
      <c r="AJ123" s="162"/>
      <c r="AK123" s="161"/>
      <c r="AL123" s="160">
        <v>0.5</v>
      </c>
      <c r="AM123" s="159"/>
      <c r="AN123" s="158"/>
      <c r="AO123" s="157"/>
      <c r="AP123" s="156"/>
      <c r="AQ123" s="155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</row>
    <row r="124" spans="1:130" s="7" customFormat="1" x14ac:dyDescent="0.25">
      <c r="A124" s="178" t="s">
        <v>22</v>
      </c>
      <c r="B124" s="156"/>
      <c r="C124" s="173"/>
      <c r="D124" s="176"/>
      <c r="E124" s="165"/>
      <c r="F124" s="164"/>
      <c r="G124" s="169"/>
      <c r="H124" s="175"/>
      <c r="I124" s="161"/>
      <c r="J124" s="160"/>
      <c r="K124" s="159"/>
      <c r="L124" s="157"/>
      <c r="M124" s="163"/>
      <c r="N124" s="177"/>
      <c r="O124" s="162"/>
      <c r="P124" s="176"/>
      <c r="Q124" s="164"/>
      <c r="R124" s="169"/>
      <c r="S124" s="175"/>
      <c r="T124" s="156"/>
      <c r="U124" s="174"/>
      <c r="V124" s="173"/>
      <c r="W124" s="172"/>
      <c r="X124" s="171">
        <v>1.5</v>
      </c>
      <c r="Y124" s="170"/>
      <c r="Z124" s="159"/>
      <c r="AA124" s="158"/>
      <c r="AB124" s="157"/>
      <c r="AC124" s="169"/>
      <c r="AD124" s="168"/>
      <c r="AE124" s="167"/>
      <c r="AF124" s="166"/>
      <c r="AG124" s="165"/>
      <c r="AH124" s="164"/>
      <c r="AI124" s="163"/>
      <c r="AJ124" s="162"/>
      <c r="AK124" s="161"/>
      <c r="AL124" s="160"/>
      <c r="AM124" s="159"/>
      <c r="AN124" s="158"/>
      <c r="AO124" s="157"/>
      <c r="AP124" s="156"/>
      <c r="AQ124" s="155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</row>
    <row r="125" spans="1:130" s="7" customFormat="1" x14ac:dyDescent="0.25">
      <c r="A125" s="178" t="s">
        <v>45</v>
      </c>
      <c r="B125" s="156"/>
      <c r="C125" s="173"/>
      <c r="D125" s="176"/>
      <c r="E125" s="165"/>
      <c r="F125" s="164"/>
      <c r="G125" s="169"/>
      <c r="H125" s="175"/>
      <c r="I125" s="161"/>
      <c r="J125" s="160"/>
      <c r="K125" s="159"/>
      <c r="L125" s="157"/>
      <c r="M125" s="163"/>
      <c r="N125" s="177"/>
      <c r="O125" s="162"/>
      <c r="P125" s="176"/>
      <c r="Q125" s="164"/>
      <c r="R125" s="169"/>
      <c r="S125" s="175"/>
      <c r="T125" s="156"/>
      <c r="U125" s="174"/>
      <c r="V125" s="173"/>
      <c r="W125" s="172">
        <v>1.5</v>
      </c>
      <c r="X125" s="171"/>
      <c r="Y125" s="170"/>
      <c r="Z125" s="159"/>
      <c r="AA125" s="158"/>
      <c r="AB125" s="157"/>
      <c r="AC125" s="169"/>
      <c r="AD125" s="168"/>
      <c r="AE125" s="167"/>
      <c r="AF125" s="166"/>
      <c r="AG125" s="165"/>
      <c r="AH125" s="164"/>
      <c r="AI125" s="163"/>
      <c r="AJ125" s="162"/>
      <c r="AK125" s="161"/>
      <c r="AL125" s="160"/>
      <c r="AM125" s="159"/>
      <c r="AN125" s="158"/>
      <c r="AO125" s="157"/>
      <c r="AP125" s="156"/>
      <c r="AQ125" s="155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</row>
    <row r="126" spans="1:130" s="7" customFormat="1" x14ac:dyDescent="0.25">
      <c r="A126" s="178" t="s">
        <v>298</v>
      </c>
      <c r="B126" s="156"/>
      <c r="C126" s="173"/>
      <c r="D126" s="176"/>
      <c r="E126" s="165"/>
      <c r="F126" s="164"/>
      <c r="G126" s="169"/>
      <c r="H126" s="175"/>
      <c r="I126" s="161"/>
      <c r="J126" s="160"/>
      <c r="K126" s="159"/>
      <c r="L126" s="157"/>
      <c r="M126" s="163"/>
      <c r="N126" s="177"/>
      <c r="O126" s="162"/>
      <c r="P126" s="176"/>
      <c r="Q126" s="164"/>
      <c r="R126" s="169"/>
      <c r="S126" s="175">
        <v>0.5</v>
      </c>
      <c r="T126" s="156"/>
      <c r="U126" s="174"/>
      <c r="V126" s="173"/>
      <c r="W126" s="172"/>
      <c r="X126" s="171"/>
      <c r="Y126" s="170"/>
      <c r="Z126" s="159"/>
      <c r="AA126" s="158"/>
      <c r="AB126" s="157"/>
      <c r="AC126" s="169"/>
      <c r="AD126" s="168"/>
      <c r="AE126" s="167"/>
      <c r="AF126" s="166"/>
      <c r="AG126" s="165"/>
      <c r="AH126" s="164"/>
      <c r="AI126" s="163"/>
      <c r="AJ126" s="162"/>
      <c r="AK126" s="161"/>
      <c r="AL126" s="160"/>
      <c r="AM126" s="159"/>
      <c r="AN126" s="158"/>
      <c r="AO126" s="157"/>
      <c r="AP126" s="156"/>
      <c r="AQ126" s="155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</row>
    <row r="127" spans="1:130" s="7" customFormat="1" x14ac:dyDescent="0.25">
      <c r="A127" s="178" t="s">
        <v>23</v>
      </c>
      <c r="B127" s="156"/>
      <c r="C127" s="173">
        <v>0.5</v>
      </c>
      <c r="D127" s="176"/>
      <c r="E127" s="165"/>
      <c r="F127" s="164"/>
      <c r="G127" s="169"/>
      <c r="H127" s="175"/>
      <c r="I127" s="161"/>
      <c r="J127" s="160"/>
      <c r="K127" s="159"/>
      <c r="L127" s="157"/>
      <c r="M127" s="163"/>
      <c r="N127" s="177"/>
      <c r="O127" s="162"/>
      <c r="P127" s="176"/>
      <c r="Q127" s="164"/>
      <c r="R127" s="169"/>
      <c r="S127" s="175"/>
      <c r="T127" s="156"/>
      <c r="U127" s="174"/>
      <c r="V127" s="173"/>
      <c r="W127" s="172"/>
      <c r="X127" s="171"/>
      <c r="Y127" s="170"/>
      <c r="Z127" s="159"/>
      <c r="AA127" s="158"/>
      <c r="AB127" s="157"/>
      <c r="AC127" s="169"/>
      <c r="AD127" s="168"/>
      <c r="AE127" s="167"/>
      <c r="AF127" s="166"/>
      <c r="AG127" s="165"/>
      <c r="AH127" s="164"/>
      <c r="AI127" s="163"/>
      <c r="AJ127" s="162"/>
      <c r="AK127" s="161"/>
      <c r="AL127" s="160"/>
      <c r="AM127" s="159"/>
      <c r="AN127" s="158"/>
      <c r="AO127" s="157"/>
      <c r="AP127" s="156"/>
      <c r="AQ127" s="155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</row>
    <row r="128" spans="1:130" s="7" customFormat="1" x14ac:dyDescent="0.25">
      <c r="A128" s="178" t="s">
        <v>32</v>
      </c>
      <c r="B128" s="156"/>
      <c r="C128" s="173">
        <v>0.5</v>
      </c>
      <c r="D128" s="176"/>
      <c r="E128" s="165"/>
      <c r="F128" s="164"/>
      <c r="G128" s="169"/>
      <c r="H128" s="175">
        <v>0.5</v>
      </c>
      <c r="I128" s="161"/>
      <c r="J128" s="160"/>
      <c r="K128" s="159"/>
      <c r="L128" s="157"/>
      <c r="M128" s="163"/>
      <c r="N128" s="177"/>
      <c r="O128" s="162"/>
      <c r="P128" s="176"/>
      <c r="Q128" s="164"/>
      <c r="R128" s="169"/>
      <c r="S128" s="175"/>
      <c r="T128" s="156"/>
      <c r="U128" s="174"/>
      <c r="V128" s="173"/>
      <c r="W128" s="172"/>
      <c r="X128" s="171"/>
      <c r="Y128" s="170">
        <v>0.5</v>
      </c>
      <c r="Z128" s="159"/>
      <c r="AA128" s="158"/>
      <c r="AB128" s="157"/>
      <c r="AC128" s="169"/>
      <c r="AD128" s="168"/>
      <c r="AE128" s="167"/>
      <c r="AF128" s="166"/>
      <c r="AG128" s="165"/>
      <c r="AH128" s="164"/>
      <c r="AI128" s="163"/>
      <c r="AJ128" s="162">
        <v>0.5</v>
      </c>
      <c r="AK128" s="161"/>
      <c r="AL128" s="160"/>
      <c r="AM128" s="159"/>
      <c r="AN128" s="158"/>
      <c r="AO128" s="157"/>
      <c r="AP128" s="156"/>
      <c r="AQ128" s="155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</row>
    <row r="129" spans="1:130" s="7" customFormat="1" x14ac:dyDescent="0.25">
      <c r="A129" s="178" t="s">
        <v>301</v>
      </c>
      <c r="B129" s="156"/>
      <c r="C129" s="173"/>
      <c r="D129" s="176"/>
      <c r="E129" s="165"/>
      <c r="F129" s="164"/>
      <c r="G129" s="169"/>
      <c r="H129" s="175">
        <v>0.5</v>
      </c>
      <c r="I129" s="161"/>
      <c r="J129" s="160"/>
      <c r="K129" s="159"/>
      <c r="L129" s="157"/>
      <c r="M129" s="163"/>
      <c r="N129" s="177"/>
      <c r="O129" s="162"/>
      <c r="P129" s="176"/>
      <c r="Q129" s="164"/>
      <c r="R129" s="169"/>
      <c r="S129" s="175"/>
      <c r="T129" s="156"/>
      <c r="U129" s="174"/>
      <c r="V129" s="173"/>
      <c r="W129" s="172"/>
      <c r="X129" s="171"/>
      <c r="Y129" s="170"/>
      <c r="Z129" s="159"/>
      <c r="AA129" s="158"/>
      <c r="AB129" s="157"/>
      <c r="AC129" s="169"/>
      <c r="AD129" s="168"/>
      <c r="AE129" s="167"/>
      <c r="AF129" s="166"/>
      <c r="AG129" s="165"/>
      <c r="AH129" s="164"/>
      <c r="AI129" s="163"/>
      <c r="AJ129" s="162"/>
      <c r="AK129" s="161"/>
      <c r="AL129" s="160"/>
      <c r="AM129" s="159"/>
      <c r="AN129" s="158"/>
      <c r="AO129" s="157"/>
      <c r="AP129" s="156"/>
      <c r="AQ129" s="155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</row>
    <row r="130" spans="1:130" s="7" customFormat="1" x14ac:dyDescent="0.25">
      <c r="A130" s="178" t="s">
        <v>304</v>
      </c>
      <c r="B130" s="156"/>
      <c r="C130" s="173"/>
      <c r="D130" s="176"/>
      <c r="E130" s="165"/>
      <c r="F130" s="164"/>
      <c r="G130" s="169"/>
      <c r="H130" s="175"/>
      <c r="I130" s="161"/>
      <c r="J130" s="160"/>
      <c r="K130" s="159"/>
      <c r="L130" s="157"/>
      <c r="M130" s="163"/>
      <c r="N130" s="177"/>
      <c r="O130" s="162"/>
      <c r="P130" s="176"/>
      <c r="Q130" s="164"/>
      <c r="R130" s="169"/>
      <c r="S130" s="175"/>
      <c r="T130" s="156"/>
      <c r="U130" s="174"/>
      <c r="V130" s="173"/>
      <c r="W130" s="172"/>
      <c r="X130" s="171"/>
      <c r="Y130" s="170">
        <v>0.5</v>
      </c>
      <c r="Z130" s="159"/>
      <c r="AA130" s="158"/>
      <c r="AB130" s="157"/>
      <c r="AC130" s="169"/>
      <c r="AD130" s="168"/>
      <c r="AE130" s="167"/>
      <c r="AF130" s="166"/>
      <c r="AG130" s="165"/>
      <c r="AH130" s="164"/>
      <c r="AI130" s="163"/>
      <c r="AJ130" s="162"/>
      <c r="AK130" s="161"/>
      <c r="AL130" s="160"/>
      <c r="AM130" s="159"/>
      <c r="AN130" s="158"/>
      <c r="AO130" s="157"/>
      <c r="AP130" s="156"/>
      <c r="AQ130" s="155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  <c r="CX130" s="80"/>
      <c r="CY130" s="80"/>
      <c r="CZ130" s="80"/>
      <c r="DA130" s="80"/>
      <c r="DB130" s="80"/>
      <c r="DC130" s="80"/>
      <c r="DD130" s="80"/>
      <c r="DE130" s="80"/>
      <c r="DF130" s="80"/>
      <c r="DG130" s="80"/>
      <c r="DH130" s="80"/>
      <c r="DI130" s="80"/>
      <c r="DJ130" s="80"/>
      <c r="DK130" s="80"/>
      <c r="DL130" s="80"/>
      <c r="DM130" s="80"/>
      <c r="DN130" s="80"/>
      <c r="DO130" s="80"/>
      <c r="DP130" s="80"/>
      <c r="DQ130" s="80"/>
      <c r="DR130" s="80"/>
      <c r="DS130" s="80"/>
      <c r="DT130" s="80"/>
      <c r="DU130" s="80"/>
      <c r="DV130" s="80"/>
      <c r="DW130" s="80"/>
      <c r="DX130" s="80"/>
      <c r="DY130" s="80"/>
      <c r="DZ130" s="80"/>
    </row>
    <row r="131" spans="1:130" s="7" customFormat="1" x14ac:dyDescent="0.25">
      <c r="A131" s="178" t="s">
        <v>305</v>
      </c>
      <c r="B131" s="156"/>
      <c r="C131" s="173"/>
      <c r="D131" s="176"/>
      <c r="E131" s="165"/>
      <c r="F131" s="164"/>
      <c r="G131" s="169"/>
      <c r="H131" s="175"/>
      <c r="I131" s="161"/>
      <c r="J131" s="160"/>
      <c r="K131" s="159"/>
      <c r="L131" s="157"/>
      <c r="M131" s="163"/>
      <c r="N131" s="177"/>
      <c r="O131" s="162"/>
      <c r="P131" s="176"/>
      <c r="Q131" s="164"/>
      <c r="R131" s="169"/>
      <c r="S131" s="175"/>
      <c r="T131" s="156"/>
      <c r="U131" s="174"/>
      <c r="V131" s="173"/>
      <c r="W131" s="172"/>
      <c r="X131" s="171"/>
      <c r="Y131" s="170"/>
      <c r="Z131" s="159"/>
      <c r="AA131" s="158"/>
      <c r="AB131" s="157">
        <v>3.5</v>
      </c>
      <c r="AC131" s="169"/>
      <c r="AD131" s="168"/>
      <c r="AE131" s="167">
        <v>1.5</v>
      </c>
      <c r="AF131" s="166"/>
      <c r="AG131" s="165"/>
      <c r="AH131" s="164"/>
      <c r="AI131" s="163"/>
      <c r="AJ131" s="162"/>
      <c r="AK131" s="161"/>
      <c r="AL131" s="160"/>
      <c r="AM131" s="159"/>
      <c r="AN131" s="158"/>
      <c r="AO131" s="157"/>
      <c r="AP131" s="156"/>
      <c r="AQ131" s="155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</row>
    <row r="132" spans="1:130" s="7" customFormat="1" x14ac:dyDescent="0.25">
      <c r="A132" s="178" t="s">
        <v>306</v>
      </c>
      <c r="B132" s="156"/>
      <c r="C132" s="173"/>
      <c r="D132" s="176"/>
      <c r="E132" s="165"/>
      <c r="F132" s="164"/>
      <c r="G132" s="169"/>
      <c r="H132" s="175">
        <v>0.1</v>
      </c>
      <c r="I132" s="161"/>
      <c r="J132" s="160"/>
      <c r="K132" s="159"/>
      <c r="L132" s="157"/>
      <c r="M132" s="163"/>
      <c r="N132" s="177"/>
      <c r="O132" s="162"/>
      <c r="P132" s="176"/>
      <c r="Q132" s="164"/>
      <c r="R132" s="169"/>
      <c r="S132" s="175"/>
      <c r="T132" s="156"/>
      <c r="U132" s="174"/>
      <c r="V132" s="173"/>
      <c r="W132" s="172"/>
      <c r="X132" s="171"/>
      <c r="Y132" s="170"/>
      <c r="Z132" s="159"/>
      <c r="AA132" s="158"/>
      <c r="AB132" s="157"/>
      <c r="AC132" s="169"/>
      <c r="AD132" s="168"/>
      <c r="AE132" s="167"/>
      <c r="AF132" s="166"/>
      <c r="AG132" s="165"/>
      <c r="AH132" s="164"/>
      <c r="AI132" s="163"/>
      <c r="AJ132" s="162"/>
      <c r="AK132" s="161"/>
      <c r="AL132" s="160"/>
      <c r="AM132" s="159"/>
      <c r="AN132" s="158"/>
      <c r="AO132" s="157"/>
      <c r="AP132" s="156"/>
      <c r="AQ132" s="155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</row>
    <row r="133" spans="1:130" s="7" customFormat="1" x14ac:dyDescent="0.25">
      <c r="A133" s="178" t="s">
        <v>307</v>
      </c>
      <c r="B133" s="156"/>
      <c r="C133" s="173"/>
      <c r="D133" s="176"/>
      <c r="E133" s="165"/>
      <c r="F133" s="164"/>
      <c r="G133" s="169"/>
      <c r="H133" s="175">
        <v>0.5</v>
      </c>
      <c r="I133" s="161"/>
      <c r="J133" s="160"/>
      <c r="K133" s="159"/>
      <c r="L133" s="157"/>
      <c r="M133" s="163"/>
      <c r="N133" s="177"/>
      <c r="O133" s="162"/>
      <c r="P133" s="176"/>
      <c r="Q133" s="164"/>
      <c r="R133" s="169"/>
      <c r="S133" s="175"/>
      <c r="T133" s="156"/>
      <c r="U133" s="174"/>
      <c r="V133" s="173"/>
      <c r="W133" s="172"/>
      <c r="X133" s="171"/>
      <c r="Y133" s="170"/>
      <c r="Z133" s="159"/>
      <c r="AA133" s="158"/>
      <c r="AB133" s="157"/>
      <c r="AC133" s="169"/>
      <c r="AD133" s="168"/>
      <c r="AE133" s="167"/>
      <c r="AF133" s="166"/>
      <c r="AG133" s="165"/>
      <c r="AH133" s="164"/>
      <c r="AI133" s="163"/>
      <c r="AJ133" s="162">
        <v>0.5</v>
      </c>
      <c r="AK133" s="161"/>
      <c r="AL133" s="160">
        <v>0.5</v>
      </c>
      <c r="AM133" s="159"/>
      <c r="AN133" s="158"/>
      <c r="AO133" s="157"/>
      <c r="AP133" s="156"/>
      <c r="AQ133" s="155">
        <v>3.5</v>
      </c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</row>
    <row r="134" spans="1:130" s="7" customFormat="1" x14ac:dyDescent="0.25">
      <c r="A134" s="178" t="s">
        <v>308</v>
      </c>
      <c r="B134" s="156"/>
      <c r="C134" s="173"/>
      <c r="D134" s="176"/>
      <c r="E134" s="165"/>
      <c r="F134" s="164"/>
      <c r="G134" s="169"/>
      <c r="H134" s="175"/>
      <c r="I134" s="161"/>
      <c r="J134" s="160"/>
      <c r="K134" s="159"/>
      <c r="L134" s="157"/>
      <c r="M134" s="163"/>
      <c r="N134" s="177"/>
      <c r="O134" s="162"/>
      <c r="P134" s="176"/>
      <c r="Q134" s="164"/>
      <c r="R134" s="169"/>
      <c r="S134" s="175">
        <v>0.5</v>
      </c>
      <c r="T134" s="156"/>
      <c r="U134" s="174"/>
      <c r="V134" s="173"/>
      <c r="W134" s="172"/>
      <c r="X134" s="171"/>
      <c r="Y134" s="170"/>
      <c r="Z134" s="159"/>
      <c r="AA134" s="158"/>
      <c r="AB134" s="157"/>
      <c r="AC134" s="169"/>
      <c r="AD134" s="168"/>
      <c r="AE134" s="167"/>
      <c r="AF134" s="166"/>
      <c r="AG134" s="165"/>
      <c r="AH134" s="164"/>
      <c r="AI134" s="163"/>
      <c r="AJ134" s="162"/>
      <c r="AK134" s="161"/>
      <c r="AL134" s="160">
        <v>7.5</v>
      </c>
      <c r="AM134" s="159"/>
      <c r="AN134" s="158"/>
      <c r="AO134" s="157"/>
      <c r="AP134" s="156"/>
      <c r="AQ134" s="155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</row>
    <row r="135" spans="1:130" s="7" customFormat="1" x14ac:dyDescent="0.25">
      <c r="A135" s="178" t="s">
        <v>309</v>
      </c>
      <c r="B135" s="156"/>
      <c r="C135" s="173"/>
      <c r="D135" s="176"/>
      <c r="E135" s="165"/>
      <c r="F135" s="164"/>
      <c r="G135" s="169"/>
      <c r="H135" s="175"/>
      <c r="I135" s="161"/>
      <c r="J135" s="160"/>
      <c r="K135" s="159"/>
      <c r="L135" s="157"/>
      <c r="M135" s="163"/>
      <c r="N135" s="177"/>
      <c r="O135" s="162"/>
      <c r="P135" s="176"/>
      <c r="Q135" s="164"/>
      <c r="R135" s="169"/>
      <c r="S135" s="175"/>
      <c r="T135" s="156"/>
      <c r="U135" s="174"/>
      <c r="V135" s="173"/>
      <c r="W135" s="172"/>
      <c r="X135" s="171"/>
      <c r="Y135" s="170">
        <v>1.5</v>
      </c>
      <c r="Z135" s="159"/>
      <c r="AA135" s="158"/>
      <c r="AB135" s="157"/>
      <c r="AC135" s="169"/>
      <c r="AD135" s="168"/>
      <c r="AE135" s="167"/>
      <c r="AF135" s="166"/>
      <c r="AG135" s="165"/>
      <c r="AH135" s="164"/>
      <c r="AI135" s="163"/>
      <c r="AJ135" s="162"/>
      <c r="AK135" s="161"/>
      <c r="AL135" s="160"/>
      <c r="AM135" s="159"/>
      <c r="AN135" s="158"/>
      <c r="AO135" s="157"/>
      <c r="AP135" s="156"/>
      <c r="AQ135" s="155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</row>
    <row r="136" spans="1:130" s="7" customFormat="1" x14ac:dyDescent="0.25">
      <c r="A136" s="178" t="s">
        <v>17</v>
      </c>
      <c r="B136" s="156"/>
      <c r="C136" s="173"/>
      <c r="D136" s="176"/>
      <c r="E136" s="165"/>
      <c r="F136" s="164"/>
      <c r="G136" s="169"/>
      <c r="H136" s="175"/>
      <c r="I136" s="161"/>
      <c r="J136" s="160"/>
      <c r="K136" s="159">
        <v>0.5</v>
      </c>
      <c r="L136" s="157"/>
      <c r="M136" s="163"/>
      <c r="N136" s="177">
        <v>0.5</v>
      </c>
      <c r="O136" s="162"/>
      <c r="P136" s="176"/>
      <c r="Q136" s="164"/>
      <c r="R136" s="169"/>
      <c r="S136" s="175"/>
      <c r="T136" s="156"/>
      <c r="U136" s="174"/>
      <c r="V136" s="173"/>
      <c r="W136" s="172"/>
      <c r="X136" s="171"/>
      <c r="Y136" s="170"/>
      <c r="Z136" s="159"/>
      <c r="AA136" s="158"/>
      <c r="AB136" s="157"/>
      <c r="AC136" s="169"/>
      <c r="AD136" s="168"/>
      <c r="AE136" s="167"/>
      <c r="AF136" s="166"/>
      <c r="AG136" s="165"/>
      <c r="AH136" s="164"/>
      <c r="AI136" s="163"/>
      <c r="AJ136" s="162"/>
      <c r="AK136" s="161"/>
      <c r="AL136" s="160">
        <v>1.5</v>
      </c>
      <c r="AM136" s="159"/>
      <c r="AN136" s="158"/>
      <c r="AO136" s="157"/>
      <c r="AP136" s="156"/>
      <c r="AQ136" s="155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</row>
    <row r="137" spans="1:130" s="7" customFormat="1" x14ac:dyDescent="0.25">
      <c r="A137" s="178" t="s">
        <v>33</v>
      </c>
      <c r="B137" s="156"/>
      <c r="C137" s="173">
        <v>0.5</v>
      </c>
      <c r="D137" s="176"/>
      <c r="E137" s="165"/>
      <c r="F137" s="164"/>
      <c r="G137" s="169"/>
      <c r="H137" s="175">
        <v>0.5</v>
      </c>
      <c r="I137" s="161">
        <v>0.5</v>
      </c>
      <c r="J137" s="160"/>
      <c r="K137" s="159"/>
      <c r="L137" s="157"/>
      <c r="M137" s="163"/>
      <c r="N137" s="177"/>
      <c r="O137" s="162"/>
      <c r="P137" s="176"/>
      <c r="Q137" s="164"/>
      <c r="R137" s="169"/>
      <c r="S137" s="175"/>
      <c r="T137" s="156"/>
      <c r="U137" s="174"/>
      <c r="V137" s="173"/>
      <c r="W137" s="172">
        <v>0.5</v>
      </c>
      <c r="X137" s="171">
        <v>0.5</v>
      </c>
      <c r="Y137" s="170"/>
      <c r="Z137" s="159"/>
      <c r="AA137" s="158"/>
      <c r="AB137" s="157"/>
      <c r="AC137" s="169"/>
      <c r="AD137" s="168"/>
      <c r="AE137" s="167"/>
      <c r="AF137" s="166"/>
      <c r="AG137" s="165"/>
      <c r="AH137" s="164"/>
      <c r="AI137" s="163"/>
      <c r="AJ137" s="162"/>
      <c r="AK137" s="161"/>
      <c r="AL137" s="160"/>
      <c r="AM137" s="159"/>
      <c r="AN137" s="158"/>
      <c r="AO137" s="157"/>
      <c r="AP137" s="156"/>
      <c r="AQ137" s="155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</row>
    <row r="138" spans="1:130" s="7" customFormat="1" x14ac:dyDescent="0.25">
      <c r="A138" s="178" t="s">
        <v>9</v>
      </c>
      <c r="B138" s="156"/>
      <c r="C138" s="173"/>
      <c r="D138" s="176"/>
      <c r="E138" s="165"/>
      <c r="F138" s="164"/>
      <c r="G138" s="169"/>
      <c r="H138" s="175"/>
      <c r="I138" s="161">
        <v>0.5</v>
      </c>
      <c r="J138" s="160"/>
      <c r="K138" s="159"/>
      <c r="L138" s="157"/>
      <c r="M138" s="163"/>
      <c r="N138" s="177"/>
      <c r="O138" s="162">
        <v>0.5</v>
      </c>
      <c r="P138" s="176"/>
      <c r="Q138" s="164"/>
      <c r="R138" s="169"/>
      <c r="S138" s="175"/>
      <c r="T138" s="156"/>
      <c r="U138" s="174"/>
      <c r="V138" s="173"/>
      <c r="W138" s="172">
        <v>0.5</v>
      </c>
      <c r="X138" s="171"/>
      <c r="Y138" s="170">
        <v>0.5</v>
      </c>
      <c r="Z138" s="159"/>
      <c r="AA138" s="158"/>
      <c r="AB138" s="157"/>
      <c r="AC138" s="169"/>
      <c r="AD138" s="168"/>
      <c r="AE138" s="167"/>
      <c r="AF138" s="166"/>
      <c r="AG138" s="165"/>
      <c r="AH138" s="164"/>
      <c r="AI138" s="163"/>
      <c r="AJ138" s="162"/>
      <c r="AK138" s="161"/>
      <c r="AL138" s="160"/>
      <c r="AM138" s="159"/>
      <c r="AN138" s="158"/>
      <c r="AO138" s="157"/>
      <c r="AP138" s="156"/>
      <c r="AQ138" s="155">
        <v>0.5</v>
      </c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0"/>
      <c r="DN138" s="80"/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</row>
    <row r="139" spans="1:130" s="7" customFormat="1" x14ac:dyDescent="0.25">
      <c r="A139" s="178" t="s">
        <v>310</v>
      </c>
      <c r="B139" s="156"/>
      <c r="C139" s="173"/>
      <c r="D139" s="176"/>
      <c r="E139" s="165"/>
      <c r="F139" s="164"/>
      <c r="G139" s="169"/>
      <c r="H139" s="175"/>
      <c r="I139" s="161"/>
      <c r="J139" s="160"/>
      <c r="K139" s="159"/>
      <c r="L139" s="157"/>
      <c r="M139" s="163"/>
      <c r="N139" s="177"/>
      <c r="O139" s="162"/>
      <c r="P139" s="176"/>
      <c r="Q139" s="164"/>
      <c r="R139" s="169"/>
      <c r="S139" s="175">
        <v>0.5</v>
      </c>
      <c r="T139" s="156"/>
      <c r="U139" s="174"/>
      <c r="V139" s="173"/>
      <c r="W139" s="172"/>
      <c r="X139" s="171"/>
      <c r="Y139" s="170"/>
      <c r="Z139" s="159"/>
      <c r="AA139" s="158"/>
      <c r="AB139" s="157"/>
      <c r="AC139" s="169"/>
      <c r="AD139" s="168"/>
      <c r="AE139" s="167"/>
      <c r="AF139" s="166"/>
      <c r="AG139" s="165"/>
      <c r="AH139" s="164"/>
      <c r="AI139" s="163"/>
      <c r="AJ139" s="162"/>
      <c r="AK139" s="161"/>
      <c r="AL139" s="160"/>
      <c r="AM139" s="159"/>
      <c r="AN139" s="158"/>
      <c r="AO139" s="157"/>
      <c r="AP139" s="156"/>
      <c r="AQ139" s="155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</row>
    <row r="140" spans="1:130" s="7" customFormat="1" x14ac:dyDescent="0.25">
      <c r="A140" s="178" t="s">
        <v>11</v>
      </c>
      <c r="B140" s="156">
        <v>1.5</v>
      </c>
      <c r="C140" s="173"/>
      <c r="D140" s="176">
        <v>0.5</v>
      </c>
      <c r="E140" s="165"/>
      <c r="F140" s="164"/>
      <c r="G140" s="169">
        <v>1.5</v>
      </c>
      <c r="H140" s="175">
        <v>0.5</v>
      </c>
      <c r="I140" s="161"/>
      <c r="J140" s="160"/>
      <c r="K140" s="159"/>
      <c r="L140" s="157"/>
      <c r="M140" s="163">
        <v>0.5</v>
      </c>
      <c r="N140" s="177"/>
      <c r="O140" s="162"/>
      <c r="P140" s="176"/>
      <c r="Q140" s="164"/>
      <c r="R140" s="169">
        <v>0.5</v>
      </c>
      <c r="S140" s="175"/>
      <c r="T140" s="156">
        <v>3.5</v>
      </c>
      <c r="U140" s="174">
        <v>1.5</v>
      </c>
      <c r="V140" s="173">
        <v>1.5</v>
      </c>
      <c r="W140" s="172">
        <v>0.5</v>
      </c>
      <c r="X140" s="171"/>
      <c r="Y140" s="170"/>
      <c r="Z140" s="159"/>
      <c r="AA140" s="158"/>
      <c r="AB140" s="157"/>
      <c r="AC140" s="169"/>
      <c r="AD140" s="168"/>
      <c r="AE140" s="167"/>
      <c r="AF140" s="166"/>
      <c r="AG140" s="165"/>
      <c r="AH140" s="164"/>
      <c r="AI140" s="163">
        <v>0.5</v>
      </c>
      <c r="AJ140" s="162"/>
      <c r="AK140" s="161">
        <v>0.5</v>
      </c>
      <c r="AL140" s="160"/>
      <c r="AM140" s="159"/>
      <c r="AN140" s="158"/>
      <c r="AO140" s="157"/>
      <c r="AP140" s="156">
        <v>0.5</v>
      </c>
      <c r="AQ140" s="155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</row>
    <row r="141" spans="1:130" s="7" customFormat="1" x14ac:dyDescent="0.25">
      <c r="A141" s="178" t="s">
        <v>311</v>
      </c>
      <c r="B141" s="156"/>
      <c r="C141" s="173"/>
      <c r="D141" s="176"/>
      <c r="E141" s="165"/>
      <c r="F141" s="164"/>
      <c r="G141" s="169"/>
      <c r="H141" s="175"/>
      <c r="I141" s="161"/>
      <c r="J141" s="160"/>
      <c r="K141" s="159"/>
      <c r="L141" s="157"/>
      <c r="M141" s="163"/>
      <c r="N141" s="177"/>
      <c r="O141" s="162"/>
      <c r="P141" s="176"/>
      <c r="Q141" s="164"/>
      <c r="R141" s="169"/>
      <c r="S141" s="175"/>
      <c r="T141" s="156"/>
      <c r="U141" s="174"/>
      <c r="V141" s="173"/>
      <c r="W141" s="172"/>
      <c r="X141" s="171"/>
      <c r="Y141" s="170"/>
      <c r="Z141" s="159"/>
      <c r="AA141" s="158"/>
      <c r="AB141" s="157">
        <v>17.5</v>
      </c>
      <c r="AC141" s="169"/>
      <c r="AD141" s="168"/>
      <c r="AE141" s="167"/>
      <c r="AF141" s="166"/>
      <c r="AG141" s="165"/>
      <c r="AH141" s="164"/>
      <c r="AI141" s="163"/>
      <c r="AJ141" s="162"/>
      <c r="AK141" s="161"/>
      <c r="AL141" s="160"/>
      <c r="AM141" s="159"/>
      <c r="AN141" s="158"/>
      <c r="AO141" s="157"/>
      <c r="AP141" s="156"/>
      <c r="AQ141" s="155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</row>
    <row r="142" spans="1:130" s="7" customFormat="1" x14ac:dyDescent="0.25">
      <c r="A142" s="178" t="s">
        <v>15</v>
      </c>
      <c r="B142" s="156"/>
      <c r="C142" s="173"/>
      <c r="D142" s="176"/>
      <c r="E142" s="165"/>
      <c r="F142" s="164"/>
      <c r="G142" s="169">
        <v>0.5</v>
      </c>
      <c r="H142" s="175"/>
      <c r="I142" s="161"/>
      <c r="J142" s="160"/>
      <c r="K142" s="159"/>
      <c r="L142" s="157"/>
      <c r="M142" s="163"/>
      <c r="N142" s="177"/>
      <c r="O142" s="162"/>
      <c r="P142" s="176"/>
      <c r="Q142" s="164"/>
      <c r="R142" s="169"/>
      <c r="S142" s="175"/>
      <c r="T142" s="156"/>
      <c r="U142" s="174"/>
      <c r="V142" s="173"/>
      <c r="W142" s="172"/>
      <c r="X142" s="171"/>
      <c r="Y142" s="170">
        <v>0.5</v>
      </c>
      <c r="Z142" s="159"/>
      <c r="AA142" s="158"/>
      <c r="AB142" s="157"/>
      <c r="AC142" s="169"/>
      <c r="AD142" s="168"/>
      <c r="AE142" s="167"/>
      <c r="AF142" s="166"/>
      <c r="AG142" s="165"/>
      <c r="AH142" s="164"/>
      <c r="AI142" s="163"/>
      <c r="AJ142" s="162"/>
      <c r="AK142" s="161"/>
      <c r="AL142" s="160"/>
      <c r="AM142" s="159"/>
      <c r="AN142" s="158"/>
      <c r="AO142" s="157"/>
      <c r="AP142" s="156"/>
      <c r="AQ142" s="155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</row>
    <row r="143" spans="1:130" s="7" customFormat="1" x14ac:dyDescent="0.25">
      <c r="A143" s="178" t="s">
        <v>31</v>
      </c>
      <c r="B143" s="156">
        <v>17.5</v>
      </c>
      <c r="C143" s="173"/>
      <c r="D143" s="176">
        <v>1.5</v>
      </c>
      <c r="E143" s="165"/>
      <c r="F143" s="164"/>
      <c r="G143" s="169">
        <v>1.5</v>
      </c>
      <c r="H143" s="175"/>
      <c r="I143" s="161"/>
      <c r="J143" s="160"/>
      <c r="K143" s="159">
        <v>0.5</v>
      </c>
      <c r="L143" s="157"/>
      <c r="M143" s="163">
        <v>7.5</v>
      </c>
      <c r="N143" s="177"/>
      <c r="O143" s="162">
        <v>7.5</v>
      </c>
      <c r="P143" s="176">
        <v>1.5</v>
      </c>
      <c r="Q143" s="164"/>
      <c r="R143" s="169">
        <v>0.5</v>
      </c>
      <c r="S143" s="175"/>
      <c r="T143" s="156">
        <v>1.5</v>
      </c>
      <c r="U143" s="174"/>
      <c r="V143" s="173">
        <v>3.5</v>
      </c>
      <c r="W143" s="172"/>
      <c r="X143" s="171"/>
      <c r="Y143" s="170"/>
      <c r="Z143" s="159">
        <v>7.5</v>
      </c>
      <c r="AA143" s="158">
        <v>1.5</v>
      </c>
      <c r="AB143" s="157"/>
      <c r="AC143" s="169"/>
      <c r="AD143" s="168"/>
      <c r="AE143" s="167">
        <v>1.5</v>
      </c>
      <c r="AF143" s="166">
        <v>7.5</v>
      </c>
      <c r="AG143" s="165"/>
      <c r="AH143" s="164"/>
      <c r="AI143" s="163">
        <v>0.5</v>
      </c>
      <c r="AJ143" s="162"/>
      <c r="AK143" s="161">
        <v>0.5</v>
      </c>
      <c r="AL143" s="160"/>
      <c r="AM143" s="159">
        <v>1.5</v>
      </c>
      <c r="AN143" s="158"/>
      <c r="AO143" s="157"/>
      <c r="AP143" s="156"/>
      <c r="AQ143" s="155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</row>
    <row r="144" spans="1:130" s="7" customFormat="1" x14ac:dyDescent="0.25">
      <c r="A144" s="178" t="s">
        <v>27</v>
      </c>
      <c r="B144" s="156"/>
      <c r="C144" s="173"/>
      <c r="D144" s="176"/>
      <c r="E144" s="165"/>
      <c r="F144" s="164"/>
      <c r="G144" s="169"/>
      <c r="H144" s="175"/>
      <c r="I144" s="161"/>
      <c r="J144" s="160"/>
      <c r="K144" s="159"/>
      <c r="L144" s="157"/>
      <c r="M144" s="163"/>
      <c r="N144" s="177"/>
      <c r="O144" s="162"/>
      <c r="P144" s="176"/>
      <c r="Q144" s="164"/>
      <c r="R144" s="169">
        <v>0.5</v>
      </c>
      <c r="S144" s="175"/>
      <c r="T144" s="156"/>
      <c r="U144" s="174"/>
      <c r="V144" s="173"/>
      <c r="W144" s="172"/>
      <c r="X144" s="171"/>
      <c r="Y144" s="170"/>
      <c r="Z144" s="159"/>
      <c r="AA144" s="158"/>
      <c r="AB144" s="157"/>
      <c r="AC144" s="169"/>
      <c r="AD144" s="168"/>
      <c r="AE144" s="167"/>
      <c r="AF144" s="166"/>
      <c r="AG144" s="165"/>
      <c r="AH144" s="164"/>
      <c r="AI144" s="163"/>
      <c r="AJ144" s="162"/>
      <c r="AK144" s="161"/>
      <c r="AL144" s="160"/>
      <c r="AM144" s="159"/>
      <c r="AN144" s="158"/>
      <c r="AO144" s="157"/>
      <c r="AP144" s="156"/>
      <c r="AQ144" s="155">
        <v>0.5</v>
      </c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</row>
    <row r="145" spans="1:130" s="7" customFormat="1" x14ac:dyDescent="0.25">
      <c r="A145" s="178" t="s">
        <v>28</v>
      </c>
      <c r="B145" s="156"/>
      <c r="C145" s="173"/>
      <c r="D145" s="176"/>
      <c r="E145" s="165"/>
      <c r="F145" s="164"/>
      <c r="G145" s="169"/>
      <c r="H145" s="175"/>
      <c r="I145" s="161">
        <v>0.5</v>
      </c>
      <c r="J145" s="160"/>
      <c r="K145" s="159">
        <v>0.5</v>
      </c>
      <c r="L145" s="157"/>
      <c r="M145" s="163"/>
      <c r="N145" s="177"/>
      <c r="O145" s="162"/>
      <c r="P145" s="176"/>
      <c r="Q145" s="164"/>
      <c r="R145" s="169"/>
      <c r="S145" s="175"/>
      <c r="T145" s="156"/>
      <c r="U145" s="174"/>
      <c r="V145" s="173"/>
      <c r="W145" s="172"/>
      <c r="X145" s="171"/>
      <c r="Y145" s="170"/>
      <c r="Z145" s="159"/>
      <c r="AA145" s="158"/>
      <c r="AB145" s="157"/>
      <c r="AC145" s="169"/>
      <c r="AD145" s="168"/>
      <c r="AE145" s="167"/>
      <c r="AF145" s="166"/>
      <c r="AG145" s="165"/>
      <c r="AH145" s="164"/>
      <c r="AI145" s="163"/>
      <c r="AJ145" s="162"/>
      <c r="AK145" s="161"/>
      <c r="AL145" s="160"/>
      <c r="AM145" s="159"/>
      <c r="AN145" s="158"/>
      <c r="AO145" s="157"/>
      <c r="AP145" s="156"/>
      <c r="AQ145" s="155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</row>
    <row r="146" spans="1:130" s="7" customFormat="1" x14ac:dyDescent="0.25">
      <c r="A146" s="178" t="s">
        <v>313</v>
      </c>
      <c r="B146" s="156"/>
      <c r="C146" s="173"/>
      <c r="D146" s="176"/>
      <c r="E146" s="165"/>
      <c r="F146" s="164"/>
      <c r="G146" s="169"/>
      <c r="H146" s="175"/>
      <c r="I146" s="161"/>
      <c r="J146" s="160"/>
      <c r="K146" s="159"/>
      <c r="L146" s="157"/>
      <c r="M146" s="163"/>
      <c r="N146" s="177"/>
      <c r="O146" s="162"/>
      <c r="P146" s="176"/>
      <c r="Q146" s="164"/>
      <c r="R146" s="169"/>
      <c r="S146" s="175"/>
      <c r="T146" s="156"/>
      <c r="U146" s="174"/>
      <c r="V146" s="173"/>
      <c r="W146" s="172"/>
      <c r="X146" s="171"/>
      <c r="Y146" s="170">
        <v>0.5</v>
      </c>
      <c r="Z146" s="159"/>
      <c r="AA146" s="158"/>
      <c r="AB146" s="157"/>
      <c r="AC146" s="169"/>
      <c r="AD146" s="168"/>
      <c r="AE146" s="167"/>
      <c r="AF146" s="166"/>
      <c r="AG146" s="165"/>
      <c r="AH146" s="164"/>
      <c r="AI146" s="163"/>
      <c r="AJ146" s="162"/>
      <c r="AK146" s="161"/>
      <c r="AL146" s="160"/>
      <c r="AM146" s="159"/>
      <c r="AN146" s="158"/>
      <c r="AO146" s="157"/>
      <c r="AP146" s="156"/>
      <c r="AQ146" s="155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0"/>
      <c r="DS146" s="80"/>
      <c r="DT146" s="80"/>
      <c r="DU146" s="80"/>
      <c r="DV146" s="80"/>
      <c r="DW146" s="80"/>
      <c r="DX146" s="80"/>
      <c r="DY146" s="80"/>
      <c r="DZ146" s="80"/>
    </row>
    <row r="147" spans="1:130" s="7" customFormat="1" x14ac:dyDescent="0.25">
      <c r="A147" s="178" t="s">
        <v>312</v>
      </c>
      <c r="B147" s="156"/>
      <c r="C147" s="173"/>
      <c r="D147" s="176"/>
      <c r="E147" s="165"/>
      <c r="F147" s="164"/>
      <c r="G147" s="169"/>
      <c r="H147" s="175">
        <v>0.5</v>
      </c>
      <c r="I147" s="161"/>
      <c r="J147" s="160"/>
      <c r="K147" s="159"/>
      <c r="L147" s="157"/>
      <c r="M147" s="163"/>
      <c r="N147" s="177"/>
      <c r="O147" s="162"/>
      <c r="P147" s="176"/>
      <c r="Q147" s="164"/>
      <c r="R147" s="169"/>
      <c r="S147" s="175"/>
      <c r="T147" s="156"/>
      <c r="U147" s="174"/>
      <c r="V147" s="173"/>
      <c r="W147" s="172"/>
      <c r="X147" s="171"/>
      <c r="Y147" s="170">
        <v>0.5</v>
      </c>
      <c r="Z147" s="159"/>
      <c r="AA147" s="158"/>
      <c r="AB147" s="157"/>
      <c r="AC147" s="169"/>
      <c r="AD147" s="168"/>
      <c r="AE147" s="167"/>
      <c r="AF147" s="166"/>
      <c r="AG147" s="165"/>
      <c r="AH147" s="164"/>
      <c r="AI147" s="163"/>
      <c r="AJ147" s="162"/>
      <c r="AK147" s="161"/>
      <c r="AL147" s="160"/>
      <c r="AM147" s="159"/>
      <c r="AN147" s="158"/>
      <c r="AO147" s="157"/>
      <c r="AP147" s="156"/>
      <c r="AQ147" s="155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  <c r="CX147" s="80"/>
      <c r="CY147" s="80"/>
      <c r="CZ147" s="80"/>
      <c r="DA147" s="80"/>
      <c r="DB147" s="80"/>
      <c r="DC147" s="80"/>
      <c r="DD147" s="80"/>
      <c r="DE147" s="80"/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</row>
    <row r="148" spans="1:130" s="204" customFormat="1" ht="15.75" thickBot="1" x14ac:dyDescent="0.3">
      <c r="A148" s="228" t="s">
        <v>314</v>
      </c>
      <c r="B148" s="206"/>
      <c r="C148" s="223"/>
      <c r="D148" s="226"/>
      <c r="E148" s="215"/>
      <c r="F148" s="214"/>
      <c r="G148" s="219"/>
      <c r="H148" s="225"/>
      <c r="I148" s="211"/>
      <c r="J148" s="210"/>
      <c r="K148" s="209"/>
      <c r="L148" s="207"/>
      <c r="M148" s="213"/>
      <c r="N148" s="227"/>
      <c r="O148" s="212"/>
      <c r="P148" s="226"/>
      <c r="Q148" s="214"/>
      <c r="R148" s="219"/>
      <c r="S148" s="225">
        <v>0.5</v>
      </c>
      <c r="T148" s="206"/>
      <c r="U148" s="224"/>
      <c r="V148" s="223"/>
      <c r="W148" s="222"/>
      <c r="X148" s="221"/>
      <c r="Y148" s="220"/>
      <c r="Z148" s="209"/>
      <c r="AA148" s="208"/>
      <c r="AB148" s="207"/>
      <c r="AC148" s="219"/>
      <c r="AD148" s="218"/>
      <c r="AE148" s="217"/>
      <c r="AF148" s="216"/>
      <c r="AG148" s="215"/>
      <c r="AH148" s="214"/>
      <c r="AI148" s="213"/>
      <c r="AJ148" s="212"/>
      <c r="AK148" s="211"/>
      <c r="AL148" s="210">
        <v>3.5</v>
      </c>
      <c r="AM148" s="209"/>
      <c r="AN148" s="208"/>
      <c r="AO148" s="207"/>
      <c r="AP148" s="206"/>
      <c r="AQ148" s="205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</row>
    <row r="149" spans="1:130" s="179" customFormat="1" x14ac:dyDescent="0.25">
      <c r="A149" s="203" t="s">
        <v>549</v>
      </c>
      <c r="B149" s="181"/>
      <c r="C149" s="198"/>
      <c r="D149" s="201"/>
      <c r="E149" s="190"/>
      <c r="F149" s="189"/>
      <c r="G149" s="194"/>
      <c r="H149" s="200"/>
      <c r="I149" s="186"/>
      <c r="J149" s="185"/>
      <c r="K149" s="184"/>
      <c r="L149" s="182"/>
      <c r="M149" s="188"/>
      <c r="N149" s="202"/>
      <c r="O149" s="187"/>
      <c r="P149" s="201"/>
      <c r="Q149" s="189"/>
      <c r="R149" s="194"/>
      <c r="S149" s="200"/>
      <c r="T149" s="181"/>
      <c r="U149" s="199"/>
      <c r="V149" s="198"/>
      <c r="W149" s="197"/>
      <c r="X149" s="196"/>
      <c r="Y149" s="195"/>
      <c r="Z149" s="184"/>
      <c r="AA149" s="183"/>
      <c r="AB149" s="182"/>
      <c r="AC149" s="194"/>
      <c r="AD149" s="193"/>
      <c r="AE149" s="192"/>
      <c r="AF149" s="191"/>
      <c r="AG149" s="190"/>
      <c r="AH149" s="189"/>
      <c r="AI149" s="188"/>
      <c r="AJ149" s="187"/>
      <c r="AK149" s="186"/>
      <c r="AL149" s="185"/>
      <c r="AM149" s="184"/>
      <c r="AN149" s="183"/>
      <c r="AO149" s="182"/>
      <c r="AP149" s="181"/>
      <c r="AQ149" s="1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</row>
    <row r="150" spans="1:130" s="7" customFormat="1" x14ac:dyDescent="0.25">
      <c r="A150" s="178" t="s">
        <v>466</v>
      </c>
      <c r="B150" s="156"/>
      <c r="C150" s="173"/>
      <c r="D150" s="176"/>
      <c r="E150" s="165"/>
      <c r="F150" s="164"/>
      <c r="G150" s="169"/>
      <c r="H150" s="175"/>
      <c r="I150" s="161"/>
      <c r="J150" s="160"/>
      <c r="K150" s="159"/>
      <c r="L150" s="157"/>
      <c r="M150" s="163">
        <v>7.5</v>
      </c>
      <c r="N150" s="177">
        <v>3.5</v>
      </c>
      <c r="O150" s="162">
        <v>1.5</v>
      </c>
      <c r="P150" s="176"/>
      <c r="Q150" s="164">
        <v>0.5</v>
      </c>
      <c r="R150" s="169"/>
      <c r="S150" s="175"/>
      <c r="T150" s="156">
        <v>0.5</v>
      </c>
      <c r="U150" s="174"/>
      <c r="V150" s="173"/>
      <c r="W150" s="172"/>
      <c r="X150" s="171"/>
      <c r="Y150" s="170"/>
      <c r="Z150" s="159"/>
      <c r="AA150" s="158"/>
      <c r="AB150" s="157"/>
      <c r="AC150" s="169">
        <v>17.5</v>
      </c>
      <c r="AD150" s="168"/>
      <c r="AE150" s="167">
        <v>3.5</v>
      </c>
      <c r="AF150" s="166"/>
      <c r="AG150" s="165"/>
      <c r="AH150" s="164">
        <v>85</v>
      </c>
      <c r="AI150" s="163"/>
      <c r="AJ150" s="162"/>
      <c r="AK150" s="161"/>
      <c r="AL150" s="160"/>
      <c r="AM150" s="159">
        <v>7.5</v>
      </c>
      <c r="AN150" s="158">
        <v>3.5</v>
      </c>
      <c r="AO150" s="157"/>
      <c r="AP150" s="156"/>
      <c r="AQ150" s="155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</row>
    <row r="151" spans="1:130" s="7" customFormat="1" x14ac:dyDescent="0.25">
      <c r="A151" s="178" t="s">
        <v>478</v>
      </c>
      <c r="B151" s="156">
        <v>1.5</v>
      </c>
      <c r="C151" s="173"/>
      <c r="D151" s="176"/>
      <c r="E151" s="165"/>
      <c r="F151" s="164"/>
      <c r="G151" s="169"/>
      <c r="H151" s="175"/>
      <c r="I151" s="161">
        <v>3.5</v>
      </c>
      <c r="J151" s="160"/>
      <c r="K151" s="159">
        <v>17.5</v>
      </c>
      <c r="L151" s="157"/>
      <c r="M151" s="163"/>
      <c r="N151" s="177"/>
      <c r="O151" s="162"/>
      <c r="P151" s="176">
        <v>7.5</v>
      </c>
      <c r="Q151" s="164"/>
      <c r="R151" s="169"/>
      <c r="S151" s="175"/>
      <c r="T151" s="156">
        <v>37.5</v>
      </c>
      <c r="U151" s="174"/>
      <c r="V151" s="173">
        <v>37.5</v>
      </c>
      <c r="W151" s="172"/>
      <c r="X151" s="171"/>
      <c r="Y151" s="170"/>
      <c r="Z151" s="159"/>
      <c r="AA151" s="158"/>
      <c r="AB151" s="157"/>
      <c r="AC151" s="169"/>
      <c r="AD151" s="168"/>
      <c r="AE151" s="167"/>
      <c r="AF151" s="166">
        <v>17.5</v>
      </c>
      <c r="AG151" s="165"/>
      <c r="AH151" s="164"/>
      <c r="AI151" s="163"/>
      <c r="AJ151" s="162"/>
      <c r="AK151" s="161"/>
      <c r="AL151" s="160"/>
      <c r="AM151" s="159"/>
      <c r="AN151" s="158"/>
      <c r="AO151" s="157"/>
      <c r="AP151" s="156"/>
      <c r="AQ151" s="155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</row>
    <row r="152" spans="1:130" s="7" customFormat="1" x14ac:dyDescent="0.25">
      <c r="A152" s="178" t="s">
        <v>474</v>
      </c>
      <c r="B152" s="156"/>
      <c r="C152" s="173"/>
      <c r="D152" s="176"/>
      <c r="E152" s="165"/>
      <c r="F152" s="164"/>
      <c r="G152" s="169"/>
      <c r="H152" s="175"/>
      <c r="I152" s="161"/>
      <c r="J152" s="160"/>
      <c r="K152" s="159"/>
      <c r="L152" s="157"/>
      <c r="M152" s="163"/>
      <c r="N152" s="177"/>
      <c r="O152" s="162"/>
      <c r="P152" s="176"/>
      <c r="Q152" s="164">
        <v>3.5</v>
      </c>
      <c r="R152" s="169"/>
      <c r="S152" s="175"/>
      <c r="T152" s="156"/>
      <c r="U152" s="174"/>
      <c r="V152" s="173"/>
      <c r="W152" s="172"/>
      <c r="X152" s="171"/>
      <c r="Y152" s="170"/>
      <c r="Z152" s="159"/>
      <c r="AA152" s="158"/>
      <c r="AB152" s="157"/>
      <c r="AC152" s="169"/>
      <c r="AD152" s="168"/>
      <c r="AE152" s="167">
        <v>3.5</v>
      </c>
      <c r="AF152" s="166"/>
      <c r="AG152" s="165"/>
      <c r="AH152" s="164"/>
      <c r="AI152" s="163"/>
      <c r="AJ152" s="162"/>
      <c r="AK152" s="161"/>
      <c r="AL152" s="160"/>
      <c r="AM152" s="159"/>
      <c r="AN152" s="158"/>
      <c r="AO152" s="157"/>
      <c r="AP152" s="156"/>
      <c r="AQ152" s="155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</row>
    <row r="153" spans="1:130" s="7" customFormat="1" x14ac:dyDescent="0.25">
      <c r="A153" s="178" t="s">
        <v>477</v>
      </c>
      <c r="B153" s="156"/>
      <c r="C153" s="173">
        <v>0.5</v>
      </c>
      <c r="D153" s="176"/>
      <c r="E153" s="165"/>
      <c r="F153" s="164"/>
      <c r="G153" s="169"/>
      <c r="H153" s="175"/>
      <c r="I153" s="161"/>
      <c r="J153" s="160"/>
      <c r="K153" s="159"/>
      <c r="L153" s="157"/>
      <c r="M153" s="163"/>
      <c r="N153" s="177"/>
      <c r="O153" s="162"/>
      <c r="P153" s="176"/>
      <c r="Q153" s="164"/>
      <c r="R153" s="169"/>
      <c r="S153" s="175"/>
      <c r="T153" s="156"/>
      <c r="U153" s="174"/>
      <c r="V153" s="173"/>
      <c r="W153" s="172"/>
      <c r="X153" s="171"/>
      <c r="Y153" s="170"/>
      <c r="Z153" s="159"/>
      <c r="AA153" s="158"/>
      <c r="AB153" s="157"/>
      <c r="AC153" s="169"/>
      <c r="AD153" s="168"/>
      <c r="AE153" s="167"/>
      <c r="AF153" s="166"/>
      <c r="AG153" s="165"/>
      <c r="AH153" s="164"/>
      <c r="AI153" s="163"/>
      <c r="AJ153" s="162"/>
      <c r="AK153" s="161"/>
      <c r="AL153" s="160"/>
      <c r="AM153" s="159"/>
      <c r="AN153" s="158"/>
      <c r="AO153" s="157"/>
      <c r="AP153" s="156"/>
      <c r="AQ153" s="155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  <c r="CX153" s="80"/>
      <c r="CY153" s="80"/>
      <c r="CZ153" s="80"/>
      <c r="DA153" s="80"/>
      <c r="DB153" s="80"/>
      <c r="DC153" s="80"/>
      <c r="DD153" s="80"/>
      <c r="DE153" s="80"/>
      <c r="DF153" s="80"/>
      <c r="DG153" s="80"/>
      <c r="DH153" s="80"/>
      <c r="DI153" s="80"/>
      <c r="DJ153" s="80"/>
      <c r="DK153" s="80"/>
      <c r="DL153" s="80"/>
      <c r="DM153" s="80"/>
      <c r="DN153" s="80"/>
      <c r="DO153" s="80"/>
      <c r="DP153" s="80"/>
      <c r="DQ153" s="80"/>
      <c r="DR153" s="80"/>
      <c r="DS153" s="80"/>
      <c r="DT153" s="80"/>
      <c r="DU153" s="80"/>
      <c r="DV153" s="80"/>
      <c r="DW153" s="80"/>
      <c r="DX153" s="80"/>
      <c r="DY153" s="80"/>
      <c r="DZ153" s="80"/>
    </row>
    <row r="154" spans="1:130" s="7" customFormat="1" x14ac:dyDescent="0.25">
      <c r="A154" s="178" t="s">
        <v>475</v>
      </c>
      <c r="B154" s="156"/>
      <c r="C154" s="173"/>
      <c r="D154" s="176"/>
      <c r="E154" s="165"/>
      <c r="F154" s="164"/>
      <c r="G154" s="169"/>
      <c r="H154" s="175"/>
      <c r="I154" s="161">
        <v>3.5</v>
      </c>
      <c r="J154" s="160"/>
      <c r="K154" s="159">
        <v>17.5</v>
      </c>
      <c r="L154" s="157"/>
      <c r="M154" s="163">
        <v>7.5</v>
      </c>
      <c r="N154" s="177"/>
      <c r="O154" s="162"/>
      <c r="P154" s="176">
        <v>37.5</v>
      </c>
      <c r="Q154" s="164"/>
      <c r="R154" s="169"/>
      <c r="S154" s="175"/>
      <c r="T154" s="156">
        <v>17.5</v>
      </c>
      <c r="U154" s="174"/>
      <c r="V154" s="173"/>
      <c r="W154" s="172"/>
      <c r="X154" s="171"/>
      <c r="Y154" s="170"/>
      <c r="Z154" s="159"/>
      <c r="AA154" s="158"/>
      <c r="AB154" s="157"/>
      <c r="AC154" s="169"/>
      <c r="AD154" s="168"/>
      <c r="AE154" s="167"/>
      <c r="AF154" s="166">
        <v>37.5</v>
      </c>
      <c r="AG154" s="165"/>
      <c r="AH154" s="164"/>
      <c r="AI154" s="163">
        <v>62.5</v>
      </c>
      <c r="AJ154" s="162"/>
      <c r="AK154" s="161">
        <v>37.5</v>
      </c>
      <c r="AL154" s="160"/>
      <c r="AM154" s="159">
        <v>37.5</v>
      </c>
      <c r="AN154" s="158"/>
      <c r="AO154" s="157">
        <v>17.5</v>
      </c>
      <c r="AP154" s="156"/>
      <c r="AQ154" s="155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</row>
    <row r="155" spans="1:130" s="7" customFormat="1" x14ac:dyDescent="0.25">
      <c r="A155" s="178" t="s">
        <v>293</v>
      </c>
      <c r="B155" s="156"/>
      <c r="C155" s="173"/>
      <c r="D155" s="176"/>
      <c r="E155" s="165"/>
      <c r="F155" s="164"/>
      <c r="G155" s="169"/>
      <c r="H155" s="175"/>
      <c r="I155" s="161"/>
      <c r="J155" s="160"/>
      <c r="K155" s="159"/>
      <c r="L155" s="157"/>
      <c r="M155" s="163"/>
      <c r="N155" s="177"/>
      <c r="O155" s="162"/>
      <c r="P155" s="176"/>
      <c r="Q155" s="164"/>
      <c r="R155" s="169"/>
      <c r="S155" s="175"/>
      <c r="T155" s="156"/>
      <c r="U155" s="174"/>
      <c r="V155" s="173"/>
      <c r="W155" s="172"/>
      <c r="X155" s="171"/>
      <c r="Y155" s="170"/>
      <c r="Z155" s="159"/>
      <c r="AA155" s="158"/>
      <c r="AB155" s="157"/>
      <c r="AC155" s="169"/>
      <c r="AD155" s="168"/>
      <c r="AE155" s="167"/>
      <c r="AF155" s="166"/>
      <c r="AG155" s="165"/>
      <c r="AH155" s="164"/>
      <c r="AI155" s="163"/>
      <c r="AJ155" s="162"/>
      <c r="AK155" s="161"/>
      <c r="AL155" s="160"/>
      <c r="AM155" s="159"/>
      <c r="AN155" s="158"/>
      <c r="AO155" s="157"/>
      <c r="AP155" s="156"/>
      <c r="AQ155" s="155">
        <v>0.5</v>
      </c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  <c r="CX155" s="80"/>
      <c r="CY155" s="80"/>
      <c r="CZ155" s="80"/>
      <c r="DA155" s="80"/>
      <c r="DB155" s="80"/>
      <c r="DC155" s="80"/>
      <c r="DD155" s="80"/>
      <c r="DE155" s="80"/>
      <c r="DF155" s="80"/>
      <c r="DG155" s="80"/>
      <c r="DH155" s="80"/>
      <c r="DI155" s="80"/>
      <c r="DJ155" s="80"/>
      <c r="DK155" s="80"/>
      <c r="DL155" s="80"/>
      <c r="DM155" s="80"/>
      <c r="DN155" s="80"/>
      <c r="DO155" s="80"/>
      <c r="DP155" s="80"/>
      <c r="DQ155" s="80"/>
      <c r="DR155" s="80"/>
      <c r="DS155" s="80"/>
      <c r="DT155" s="80"/>
      <c r="DU155" s="80"/>
      <c r="DV155" s="80"/>
      <c r="DW155" s="80"/>
      <c r="DX155" s="80"/>
      <c r="DY155" s="80"/>
      <c r="DZ155" s="80"/>
    </row>
    <row r="156" spans="1:130" s="7" customFormat="1" x14ac:dyDescent="0.25">
      <c r="A156" s="178" t="s">
        <v>294</v>
      </c>
      <c r="B156" s="156"/>
      <c r="C156" s="173"/>
      <c r="D156" s="176"/>
      <c r="E156" s="165"/>
      <c r="F156" s="164"/>
      <c r="G156" s="169"/>
      <c r="H156" s="175"/>
      <c r="I156" s="161"/>
      <c r="J156" s="160"/>
      <c r="K156" s="159"/>
      <c r="L156" s="157"/>
      <c r="M156" s="163"/>
      <c r="N156" s="177"/>
      <c r="O156" s="162"/>
      <c r="P156" s="176"/>
      <c r="Q156" s="164"/>
      <c r="R156" s="169"/>
      <c r="S156" s="175"/>
      <c r="T156" s="156"/>
      <c r="U156" s="174"/>
      <c r="V156" s="173"/>
      <c r="W156" s="172"/>
      <c r="X156" s="171"/>
      <c r="Y156" s="170"/>
      <c r="Z156" s="159"/>
      <c r="AA156" s="158"/>
      <c r="AB156" s="157"/>
      <c r="AC156" s="169"/>
      <c r="AD156" s="168"/>
      <c r="AE156" s="167">
        <v>1.5</v>
      </c>
      <c r="AF156" s="166"/>
      <c r="AG156" s="165"/>
      <c r="AH156" s="164"/>
      <c r="AI156" s="163"/>
      <c r="AJ156" s="162"/>
      <c r="AK156" s="161"/>
      <c r="AL156" s="160"/>
      <c r="AM156" s="159"/>
      <c r="AN156" s="158"/>
      <c r="AO156" s="157"/>
      <c r="AP156" s="156"/>
      <c r="AQ156" s="155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</row>
    <row r="157" spans="1:130" s="7" customFormat="1" x14ac:dyDescent="0.25">
      <c r="A157" s="178" t="s">
        <v>49</v>
      </c>
      <c r="B157" s="156">
        <v>85</v>
      </c>
      <c r="C157" s="173"/>
      <c r="D157" s="176">
        <v>37.5</v>
      </c>
      <c r="E157" s="165">
        <v>7.5</v>
      </c>
      <c r="F157" s="164">
        <v>1.5</v>
      </c>
      <c r="G157" s="169">
        <v>37.5</v>
      </c>
      <c r="H157" s="175">
        <v>0.5</v>
      </c>
      <c r="I157" s="161">
        <v>62.5</v>
      </c>
      <c r="J157" s="160"/>
      <c r="K157" s="159">
        <v>37.5</v>
      </c>
      <c r="L157" s="157">
        <v>1.5</v>
      </c>
      <c r="M157" s="163">
        <v>62.5</v>
      </c>
      <c r="N157" s="177"/>
      <c r="O157" s="162">
        <v>17.5</v>
      </c>
      <c r="P157" s="176">
        <v>37.5</v>
      </c>
      <c r="Q157" s="164"/>
      <c r="R157" s="169">
        <v>7.5</v>
      </c>
      <c r="S157" s="175"/>
      <c r="T157" s="156">
        <v>17.5</v>
      </c>
      <c r="U157" s="174">
        <v>1.5</v>
      </c>
      <c r="V157" s="173">
        <v>17.5</v>
      </c>
      <c r="W157" s="172">
        <v>37.5</v>
      </c>
      <c r="X157" s="171"/>
      <c r="Y157" s="170"/>
      <c r="Z157" s="159">
        <v>85</v>
      </c>
      <c r="AA157" s="158">
        <v>17.5</v>
      </c>
      <c r="AB157" s="157"/>
      <c r="AC157" s="169">
        <v>37.5</v>
      </c>
      <c r="AD157" s="168">
        <v>17.5</v>
      </c>
      <c r="AE157" s="167">
        <v>3.5</v>
      </c>
      <c r="AF157" s="166">
        <v>17.5</v>
      </c>
      <c r="AG157" s="165"/>
      <c r="AH157" s="164"/>
      <c r="AI157" s="163">
        <v>17.5</v>
      </c>
      <c r="AJ157" s="162"/>
      <c r="AK157" s="161">
        <v>17.5</v>
      </c>
      <c r="AL157" s="160">
        <v>3.5</v>
      </c>
      <c r="AM157" s="159">
        <v>17.5</v>
      </c>
      <c r="AN157" s="158"/>
      <c r="AO157" s="157">
        <v>17.5</v>
      </c>
      <c r="AP157" s="156">
        <v>1.5</v>
      </c>
      <c r="AQ157" s="155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  <c r="CX157" s="80"/>
      <c r="CY157" s="80"/>
      <c r="CZ157" s="80"/>
      <c r="DA157" s="80"/>
      <c r="DB157" s="80"/>
      <c r="DC157" s="80"/>
      <c r="DD157" s="80"/>
      <c r="DE157" s="80"/>
      <c r="DF157" s="80"/>
      <c r="DG157" s="80"/>
      <c r="DH157" s="80"/>
      <c r="DI157" s="80"/>
      <c r="DJ157" s="80"/>
      <c r="DK157" s="80"/>
      <c r="DL157" s="80"/>
      <c r="DM157" s="80"/>
      <c r="DN157" s="80"/>
      <c r="DO157" s="80"/>
      <c r="DP157" s="80"/>
      <c r="DQ157" s="80"/>
      <c r="DR157" s="80"/>
      <c r="DS157" s="80"/>
      <c r="DT157" s="80"/>
      <c r="DU157" s="80"/>
      <c r="DV157" s="80"/>
      <c r="DW157" s="80"/>
      <c r="DX157" s="80"/>
      <c r="DY157" s="80"/>
      <c r="DZ157" s="80"/>
    </row>
    <row r="158" spans="1:130" s="7" customFormat="1" x14ac:dyDescent="0.25">
      <c r="A158" s="178" t="s">
        <v>50</v>
      </c>
      <c r="B158" s="156"/>
      <c r="C158" s="173"/>
      <c r="D158" s="176">
        <v>62.5</v>
      </c>
      <c r="E158" s="165">
        <v>0.5</v>
      </c>
      <c r="F158" s="164">
        <v>7.5</v>
      </c>
      <c r="G158" s="169">
        <v>37.5</v>
      </c>
      <c r="H158" s="175">
        <v>3.5</v>
      </c>
      <c r="I158" s="161"/>
      <c r="J158" s="160"/>
      <c r="K158" s="159"/>
      <c r="L158" s="157"/>
      <c r="M158" s="163"/>
      <c r="N158" s="177"/>
      <c r="O158" s="162"/>
      <c r="P158" s="176"/>
      <c r="Q158" s="164"/>
      <c r="R158" s="169">
        <v>62.5</v>
      </c>
      <c r="S158" s="175"/>
      <c r="T158" s="156"/>
      <c r="U158" s="174">
        <v>62.5</v>
      </c>
      <c r="V158" s="173">
        <v>37.5</v>
      </c>
      <c r="W158" s="172">
        <v>37.5</v>
      </c>
      <c r="X158" s="171">
        <v>62.5</v>
      </c>
      <c r="Y158" s="170"/>
      <c r="Z158" s="159">
        <v>1.5</v>
      </c>
      <c r="AA158" s="158">
        <v>62.5</v>
      </c>
      <c r="AB158" s="157"/>
      <c r="AC158" s="169"/>
      <c r="AD158" s="168">
        <v>0.5</v>
      </c>
      <c r="AE158" s="167"/>
      <c r="AF158" s="166"/>
      <c r="AG158" s="165"/>
      <c r="AH158" s="164"/>
      <c r="AI158" s="163"/>
      <c r="AJ158" s="162"/>
      <c r="AK158" s="161"/>
      <c r="AL158" s="160"/>
      <c r="AM158" s="159"/>
      <c r="AN158" s="158"/>
      <c r="AO158" s="157"/>
      <c r="AP158" s="156">
        <v>17.5</v>
      </c>
      <c r="AQ158" s="155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/>
      <c r="DY158" s="80"/>
      <c r="DZ158" s="80"/>
    </row>
    <row r="159" spans="1:130" s="7" customFormat="1" x14ac:dyDescent="0.25">
      <c r="A159" s="178" t="s">
        <v>48</v>
      </c>
      <c r="B159" s="156"/>
      <c r="C159" s="173"/>
      <c r="D159" s="176"/>
      <c r="E159" s="165"/>
      <c r="F159" s="164"/>
      <c r="G159" s="169">
        <v>0.5</v>
      </c>
      <c r="H159" s="175"/>
      <c r="I159" s="161"/>
      <c r="J159" s="160"/>
      <c r="K159" s="159"/>
      <c r="L159" s="157"/>
      <c r="M159" s="163"/>
      <c r="N159" s="177"/>
      <c r="O159" s="162"/>
      <c r="P159" s="176"/>
      <c r="Q159" s="164"/>
      <c r="R159" s="169">
        <v>0.5</v>
      </c>
      <c r="S159" s="175"/>
      <c r="T159" s="156"/>
      <c r="U159" s="174"/>
      <c r="V159" s="173"/>
      <c r="W159" s="172">
        <v>3.5</v>
      </c>
      <c r="X159" s="171"/>
      <c r="Y159" s="170"/>
      <c r="Z159" s="159"/>
      <c r="AA159" s="158"/>
      <c r="AB159" s="157"/>
      <c r="AC159" s="169"/>
      <c r="AD159" s="168"/>
      <c r="AE159" s="167"/>
      <c r="AF159" s="166"/>
      <c r="AG159" s="165"/>
      <c r="AH159" s="164"/>
      <c r="AI159" s="163"/>
      <c r="AJ159" s="162"/>
      <c r="AK159" s="161"/>
      <c r="AL159" s="160"/>
      <c r="AM159" s="159"/>
      <c r="AN159" s="158"/>
      <c r="AO159" s="157"/>
      <c r="AP159" s="156">
        <v>37.5</v>
      </c>
      <c r="AQ159" s="155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</row>
    <row r="160" spans="1:130" s="7" customFormat="1" x14ac:dyDescent="0.25">
      <c r="A160" s="178" t="s">
        <v>481</v>
      </c>
      <c r="B160" s="156"/>
      <c r="C160" s="173"/>
      <c r="D160" s="176"/>
      <c r="E160" s="165"/>
      <c r="F160" s="164"/>
      <c r="G160" s="169"/>
      <c r="H160" s="175"/>
      <c r="I160" s="161"/>
      <c r="J160" s="160"/>
      <c r="K160" s="159"/>
      <c r="L160" s="157"/>
      <c r="M160" s="163">
        <v>7.5</v>
      </c>
      <c r="N160" s="177">
        <v>7.5</v>
      </c>
      <c r="O160" s="162">
        <v>7.5</v>
      </c>
      <c r="P160" s="176"/>
      <c r="Q160" s="164">
        <v>7.5</v>
      </c>
      <c r="R160" s="169"/>
      <c r="S160" s="175"/>
      <c r="T160" s="156"/>
      <c r="U160" s="174"/>
      <c r="V160" s="173"/>
      <c r="W160" s="172"/>
      <c r="X160" s="171">
        <v>37.5</v>
      </c>
      <c r="Y160" s="170"/>
      <c r="Z160" s="159"/>
      <c r="AA160" s="158"/>
      <c r="AB160" s="157"/>
      <c r="AC160" s="169"/>
      <c r="AD160" s="168"/>
      <c r="AE160" s="167"/>
      <c r="AF160" s="166"/>
      <c r="AG160" s="165">
        <v>17.5</v>
      </c>
      <c r="AH160" s="164"/>
      <c r="AI160" s="163"/>
      <c r="AJ160" s="162"/>
      <c r="AK160" s="161"/>
      <c r="AL160" s="160"/>
      <c r="AM160" s="159"/>
      <c r="AN160" s="158"/>
      <c r="AO160" s="157">
        <v>17.5</v>
      </c>
      <c r="AP160" s="156"/>
      <c r="AQ160" s="155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</row>
    <row r="161" spans="1:130" s="7" customFormat="1" x14ac:dyDescent="0.25">
      <c r="A161" s="178" t="s">
        <v>51</v>
      </c>
      <c r="B161" s="156">
        <v>3.5</v>
      </c>
      <c r="C161" s="173"/>
      <c r="D161" s="176">
        <v>1.5</v>
      </c>
      <c r="E161" s="165">
        <v>1.5</v>
      </c>
      <c r="F161" s="164">
        <v>17.5</v>
      </c>
      <c r="G161" s="169">
        <v>0.5</v>
      </c>
      <c r="H161" s="175"/>
      <c r="I161" s="161"/>
      <c r="J161" s="160"/>
      <c r="K161" s="159">
        <v>0.5</v>
      </c>
      <c r="L161" s="157"/>
      <c r="M161" s="163">
        <v>3.5</v>
      </c>
      <c r="N161" s="177">
        <v>3.5</v>
      </c>
      <c r="O161" s="162">
        <v>3.5</v>
      </c>
      <c r="P161" s="176"/>
      <c r="Q161" s="164"/>
      <c r="R161" s="169">
        <v>1.5</v>
      </c>
      <c r="S161" s="175"/>
      <c r="T161" s="156"/>
      <c r="U161" s="174"/>
      <c r="V161" s="173"/>
      <c r="W161" s="172">
        <v>0.5</v>
      </c>
      <c r="X161" s="171"/>
      <c r="Y161" s="170"/>
      <c r="Z161" s="159">
        <v>0.5</v>
      </c>
      <c r="AA161" s="158">
        <v>0.5</v>
      </c>
      <c r="AB161" s="157"/>
      <c r="AC161" s="169">
        <v>17.5</v>
      </c>
      <c r="AD161" s="168"/>
      <c r="AE161" s="167"/>
      <c r="AF161" s="166">
        <v>1.5</v>
      </c>
      <c r="AG161" s="165">
        <v>1.5</v>
      </c>
      <c r="AH161" s="164"/>
      <c r="AI161" s="163">
        <v>3.5</v>
      </c>
      <c r="AJ161" s="162"/>
      <c r="AK161" s="161">
        <v>7.5</v>
      </c>
      <c r="AL161" s="160"/>
      <c r="AM161" s="159">
        <v>0.5</v>
      </c>
      <c r="AN161" s="158">
        <v>1.5</v>
      </c>
      <c r="AO161" s="157"/>
      <c r="AP161" s="156">
        <v>7.5</v>
      </c>
      <c r="AQ161" s="155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0"/>
      <c r="DX161" s="80"/>
      <c r="DY161" s="80"/>
      <c r="DZ161" s="80"/>
    </row>
    <row r="162" spans="1:130" s="7" customFormat="1" x14ac:dyDescent="0.25">
      <c r="A162" s="178" t="s">
        <v>281</v>
      </c>
      <c r="B162" s="156"/>
      <c r="C162" s="173"/>
      <c r="D162" s="176"/>
      <c r="E162" s="165"/>
      <c r="F162" s="164"/>
      <c r="G162" s="169"/>
      <c r="H162" s="175"/>
      <c r="I162" s="161"/>
      <c r="J162" s="160"/>
      <c r="K162" s="159"/>
      <c r="L162" s="157"/>
      <c r="M162" s="163"/>
      <c r="N162" s="177"/>
      <c r="O162" s="162">
        <v>0.5</v>
      </c>
      <c r="P162" s="176"/>
      <c r="Q162" s="164"/>
      <c r="R162" s="169"/>
      <c r="S162" s="175"/>
      <c r="T162" s="156"/>
      <c r="U162" s="174"/>
      <c r="V162" s="173"/>
      <c r="W162" s="172"/>
      <c r="X162" s="171"/>
      <c r="Y162" s="170"/>
      <c r="Z162" s="159"/>
      <c r="AA162" s="158"/>
      <c r="AB162" s="157"/>
      <c r="AC162" s="169"/>
      <c r="AD162" s="168"/>
      <c r="AE162" s="167"/>
      <c r="AF162" s="166"/>
      <c r="AG162" s="165"/>
      <c r="AH162" s="164"/>
      <c r="AI162" s="163"/>
      <c r="AJ162" s="162"/>
      <c r="AK162" s="161"/>
      <c r="AL162" s="160"/>
      <c r="AM162" s="159"/>
      <c r="AN162" s="158"/>
      <c r="AO162" s="157"/>
      <c r="AP162" s="156"/>
      <c r="AQ162" s="155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</row>
    <row r="163" spans="1:130" s="7" customFormat="1" x14ac:dyDescent="0.25">
      <c r="A163" s="154" t="s">
        <v>482</v>
      </c>
      <c r="B163" s="132"/>
      <c r="C163" s="149"/>
      <c r="D163" s="152"/>
      <c r="E163" s="141"/>
      <c r="F163" s="140"/>
      <c r="G163" s="145"/>
      <c r="H163" s="151"/>
      <c r="I163" s="137"/>
      <c r="J163" s="136"/>
      <c r="K163" s="135"/>
      <c r="L163" s="133"/>
      <c r="M163" s="139"/>
      <c r="N163" s="153"/>
      <c r="O163" s="138"/>
      <c r="P163" s="152"/>
      <c r="Q163" s="140">
        <v>7.5</v>
      </c>
      <c r="R163" s="145"/>
      <c r="S163" s="151">
        <v>17.5</v>
      </c>
      <c r="T163" s="132"/>
      <c r="U163" s="150"/>
      <c r="V163" s="149"/>
      <c r="W163" s="148"/>
      <c r="X163" s="147"/>
      <c r="Y163" s="146">
        <v>7.5</v>
      </c>
      <c r="Z163" s="135"/>
      <c r="AA163" s="134"/>
      <c r="AB163" s="133">
        <v>37.5</v>
      </c>
      <c r="AC163" s="145"/>
      <c r="AD163" s="144"/>
      <c r="AE163" s="143">
        <v>62.5</v>
      </c>
      <c r="AF163" s="142"/>
      <c r="AG163" s="141">
        <v>1.5</v>
      </c>
      <c r="AH163" s="140">
        <v>7.5</v>
      </c>
      <c r="AI163" s="139"/>
      <c r="AJ163" s="138"/>
      <c r="AK163" s="137"/>
      <c r="AL163" s="136"/>
      <c r="AM163" s="135"/>
      <c r="AN163" s="134">
        <v>62.5</v>
      </c>
      <c r="AO163" s="133"/>
      <c r="AP163" s="132"/>
      <c r="AQ163" s="131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</row>
    <row r="164" spans="1:130" s="80" customFormat="1" x14ac:dyDescent="0.25">
      <c r="A164" s="130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</row>
    <row r="165" spans="1:130" s="80" customFormat="1" x14ac:dyDescent="0.25">
      <c r="A165" s="130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</row>
    <row r="166" spans="1:130" s="80" customFormat="1" x14ac:dyDescent="0.25">
      <c r="A166" s="130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</row>
    <row r="167" spans="1:130" s="80" customFormat="1" x14ac:dyDescent="0.25">
      <c r="A167" s="130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</row>
    <row r="168" spans="1:130" s="80" customFormat="1" x14ac:dyDescent="0.25">
      <c r="A168" s="130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</row>
    <row r="169" spans="1:130" s="80" customFormat="1" x14ac:dyDescent="0.25">
      <c r="A169" s="130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</row>
    <row r="170" spans="1:130" s="80" customFormat="1" x14ac:dyDescent="0.25">
      <c r="A170" s="130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</row>
    <row r="171" spans="1:130" s="80" customFormat="1" x14ac:dyDescent="0.25">
      <c r="A171" s="130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</row>
    <row r="172" spans="1:130" s="80" customFormat="1" x14ac:dyDescent="0.25">
      <c r="A172" s="130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</row>
    <row r="173" spans="1:130" s="80" customFormat="1" x14ac:dyDescent="0.25">
      <c r="A173" s="130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</row>
    <row r="174" spans="1:130" s="80" customFormat="1" x14ac:dyDescent="0.25">
      <c r="A174" s="130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</row>
    <row r="175" spans="1:130" s="80" customFormat="1" x14ac:dyDescent="0.25">
      <c r="A175" s="130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</row>
    <row r="176" spans="1:130" s="80" customFormat="1" x14ac:dyDescent="0.25">
      <c r="A176" s="130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</row>
    <row r="177" spans="1:43" s="80" customFormat="1" x14ac:dyDescent="0.25">
      <c r="A177" s="130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</row>
    <row r="178" spans="1:43" s="80" customFormat="1" x14ac:dyDescent="0.25">
      <c r="A178" s="130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29"/>
      <c r="AN178" s="129"/>
      <c r="AO178" s="129"/>
      <c r="AP178" s="129"/>
      <c r="AQ178" s="129"/>
    </row>
    <row r="179" spans="1:43" s="80" customFormat="1" x14ac:dyDescent="0.25">
      <c r="A179" s="130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  <c r="AF179" s="129"/>
      <c r="AG179" s="129"/>
      <c r="AH179" s="129"/>
      <c r="AI179" s="129"/>
      <c r="AJ179" s="129"/>
      <c r="AK179" s="129"/>
      <c r="AL179" s="129"/>
      <c r="AM179" s="129"/>
      <c r="AN179" s="129"/>
      <c r="AO179" s="129"/>
      <c r="AP179" s="129"/>
      <c r="AQ179" s="129"/>
    </row>
    <row r="180" spans="1:43" s="80" customFormat="1" x14ac:dyDescent="0.25">
      <c r="A180" s="130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129"/>
      <c r="AL180" s="129"/>
      <c r="AM180" s="129"/>
      <c r="AN180" s="129"/>
      <c r="AO180" s="129"/>
      <c r="AP180" s="129"/>
      <c r="AQ180" s="129"/>
    </row>
    <row r="181" spans="1:43" s="80" customFormat="1" x14ac:dyDescent="0.25">
      <c r="A181" s="130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129"/>
      <c r="AL181" s="129"/>
      <c r="AM181" s="129"/>
      <c r="AN181" s="129"/>
      <c r="AO181" s="129"/>
      <c r="AP181" s="129"/>
      <c r="AQ181" s="129"/>
    </row>
    <row r="182" spans="1:43" s="80" customFormat="1" x14ac:dyDescent="0.25">
      <c r="A182" s="130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  <c r="AF182" s="129"/>
      <c r="AG182" s="129"/>
      <c r="AH182" s="129"/>
      <c r="AI182" s="129"/>
      <c r="AJ182" s="129"/>
      <c r="AK182" s="129"/>
      <c r="AL182" s="129"/>
      <c r="AM182" s="129"/>
      <c r="AN182" s="129"/>
      <c r="AO182" s="129"/>
      <c r="AP182" s="129"/>
      <c r="AQ182" s="129"/>
    </row>
    <row r="183" spans="1:43" s="80" customFormat="1" x14ac:dyDescent="0.25">
      <c r="A183" s="130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  <c r="AF183" s="129"/>
      <c r="AG183" s="129"/>
      <c r="AH183" s="129"/>
      <c r="AI183" s="129"/>
      <c r="AJ183" s="129"/>
      <c r="AK183" s="129"/>
      <c r="AL183" s="129"/>
      <c r="AM183" s="129"/>
      <c r="AN183" s="129"/>
      <c r="AO183" s="129"/>
      <c r="AP183" s="129"/>
      <c r="AQ183" s="129"/>
    </row>
    <row r="184" spans="1:43" s="80" customFormat="1" x14ac:dyDescent="0.25">
      <c r="A184" s="130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  <c r="AF184" s="129"/>
      <c r="AG184" s="129"/>
      <c r="AH184" s="129"/>
      <c r="AI184" s="129"/>
      <c r="AJ184" s="129"/>
      <c r="AK184" s="129"/>
      <c r="AL184" s="129"/>
      <c r="AM184" s="129"/>
      <c r="AN184" s="129"/>
      <c r="AO184" s="129"/>
      <c r="AP184" s="129"/>
      <c r="AQ184" s="129"/>
    </row>
    <row r="185" spans="1:43" s="80" customFormat="1" x14ac:dyDescent="0.25">
      <c r="A185" s="130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  <c r="AF185" s="129"/>
      <c r="AG185" s="129"/>
      <c r="AH185" s="129"/>
      <c r="AI185" s="129"/>
      <c r="AJ185" s="129"/>
      <c r="AK185" s="129"/>
      <c r="AL185" s="129"/>
      <c r="AM185" s="129"/>
      <c r="AN185" s="129"/>
      <c r="AO185" s="129"/>
      <c r="AP185" s="129"/>
      <c r="AQ185" s="129"/>
    </row>
    <row r="186" spans="1:43" s="80" customFormat="1" x14ac:dyDescent="0.25">
      <c r="A186" s="130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  <c r="AF186" s="129"/>
      <c r="AG186" s="129"/>
      <c r="AH186" s="129"/>
      <c r="AI186" s="129"/>
      <c r="AJ186" s="129"/>
      <c r="AK186" s="129"/>
      <c r="AL186" s="129"/>
      <c r="AM186" s="129"/>
      <c r="AN186" s="129"/>
      <c r="AO186" s="129"/>
      <c r="AP186" s="129"/>
      <c r="AQ186" s="129"/>
    </row>
    <row r="187" spans="1:43" s="80" customFormat="1" x14ac:dyDescent="0.25">
      <c r="A187" s="130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</row>
    <row r="188" spans="1:43" s="80" customFormat="1" x14ac:dyDescent="0.25">
      <c r="A188" s="130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</row>
    <row r="189" spans="1:43" s="80" customFormat="1" x14ac:dyDescent="0.25">
      <c r="A189" s="130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</row>
    <row r="190" spans="1:43" s="80" customFormat="1" x14ac:dyDescent="0.25">
      <c r="A190" s="130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</row>
    <row r="191" spans="1:43" s="80" customFormat="1" x14ac:dyDescent="0.25">
      <c r="A191" s="130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</row>
    <row r="192" spans="1:43" s="80" customFormat="1" x14ac:dyDescent="0.25">
      <c r="A192" s="130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</row>
    <row r="193" spans="1:43" s="80" customFormat="1" x14ac:dyDescent="0.25">
      <c r="A193" s="130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</row>
    <row r="194" spans="1:43" s="80" customFormat="1" x14ac:dyDescent="0.25">
      <c r="A194" s="130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  <c r="AF194" s="129"/>
      <c r="AG194" s="129"/>
      <c r="AH194" s="129"/>
      <c r="AI194" s="129"/>
      <c r="AJ194" s="129"/>
      <c r="AK194" s="129"/>
      <c r="AL194" s="129"/>
      <c r="AM194" s="129"/>
      <c r="AN194" s="129"/>
      <c r="AO194" s="129"/>
      <c r="AP194" s="129"/>
      <c r="AQ194" s="129"/>
    </row>
    <row r="195" spans="1:43" s="80" customFormat="1" x14ac:dyDescent="0.25">
      <c r="A195" s="130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</row>
    <row r="196" spans="1:43" s="80" customFormat="1" x14ac:dyDescent="0.25">
      <c r="A196" s="130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</row>
    <row r="197" spans="1:43" s="80" customFormat="1" x14ac:dyDescent="0.25">
      <c r="A197" s="130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</row>
    <row r="198" spans="1:43" s="80" customFormat="1" x14ac:dyDescent="0.25">
      <c r="A198" s="130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</row>
    <row r="199" spans="1:43" s="80" customFormat="1" x14ac:dyDescent="0.25">
      <c r="A199" s="130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</row>
    <row r="200" spans="1:43" s="80" customFormat="1" x14ac:dyDescent="0.25">
      <c r="A200" s="130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</row>
    <row r="201" spans="1:43" s="80" customFormat="1" x14ac:dyDescent="0.25">
      <c r="A201" s="130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</row>
    <row r="202" spans="1:43" s="80" customFormat="1" x14ac:dyDescent="0.25">
      <c r="A202" s="130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  <c r="AF202" s="129"/>
      <c r="AG202" s="129"/>
      <c r="AH202" s="129"/>
      <c r="AI202" s="129"/>
      <c r="AJ202" s="129"/>
      <c r="AK202" s="129"/>
      <c r="AL202" s="129"/>
      <c r="AM202" s="129"/>
      <c r="AN202" s="129"/>
      <c r="AO202" s="129"/>
      <c r="AP202" s="129"/>
      <c r="AQ202" s="129"/>
    </row>
    <row r="203" spans="1:43" s="80" customFormat="1" x14ac:dyDescent="0.25">
      <c r="A203" s="130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</row>
    <row r="204" spans="1:43" s="80" customFormat="1" x14ac:dyDescent="0.25">
      <c r="A204" s="130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</row>
    <row r="205" spans="1:43" s="80" customFormat="1" x14ac:dyDescent="0.25">
      <c r="A205" s="130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</row>
    <row r="206" spans="1:43" s="80" customFormat="1" x14ac:dyDescent="0.25">
      <c r="A206" s="130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</row>
    <row r="207" spans="1:43" s="80" customFormat="1" x14ac:dyDescent="0.25">
      <c r="A207" s="130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</row>
    <row r="208" spans="1:43" s="80" customFormat="1" x14ac:dyDescent="0.25">
      <c r="A208" s="130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</row>
    <row r="209" spans="1:43" s="80" customFormat="1" x14ac:dyDescent="0.25">
      <c r="A209" s="130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</row>
    <row r="210" spans="1:43" s="80" customFormat="1" x14ac:dyDescent="0.25">
      <c r="A210" s="130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</row>
    <row r="211" spans="1:43" s="80" customFormat="1" x14ac:dyDescent="0.25">
      <c r="A211" s="130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</row>
    <row r="212" spans="1:43" s="80" customFormat="1" x14ac:dyDescent="0.25">
      <c r="A212" s="130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</row>
    <row r="213" spans="1:43" s="80" customFormat="1" x14ac:dyDescent="0.25">
      <c r="A213" s="130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</row>
    <row r="214" spans="1:43" s="80" customFormat="1" x14ac:dyDescent="0.25">
      <c r="A214" s="130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</row>
    <row r="215" spans="1:43" s="80" customFormat="1" x14ac:dyDescent="0.25">
      <c r="A215" s="130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</row>
    <row r="216" spans="1:43" s="80" customFormat="1" x14ac:dyDescent="0.25">
      <c r="A216" s="130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</row>
    <row r="217" spans="1:43" s="80" customFormat="1" x14ac:dyDescent="0.25">
      <c r="A217" s="130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</row>
    <row r="218" spans="1:43" s="80" customFormat="1" x14ac:dyDescent="0.25">
      <c r="A218" s="130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  <c r="AF218" s="129"/>
      <c r="AG218" s="129"/>
      <c r="AH218" s="129"/>
      <c r="AI218" s="129"/>
      <c r="AJ218" s="129"/>
      <c r="AK218" s="129"/>
      <c r="AL218" s="129"/>
      <c r="AM218" s="129"/>
      <c r="AN218" s="129"/>
      <c r="AO218" s="129"/>
      <c r="AP218" s="129"/>
      <c r="AQ218" s="129"/>
    </row>
    <row r="219" spans="1:43" s="80" customFormat="1" x14ac:dyDescent="0.25">
      <c r="A219" s="130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  <c r="AF219" s="129"/>
      <c r="AG219" s="129"/>
      <c r="AH219" s="129"/>
      <c r="AI219" s="129"/>
      <c r="AJ219" s="129"/>
      <c r="AK219" s="129"/>
      <c r="AL219" s="129"/>
      <c r="AM219" s="129"/>
      <c r="AN219" s="129"/>
      <c r="AO219" s="129"/>
      <c r="AP219" s="129"/>
      <c r="AQ219" s="129"/>
    </row>
    <row r="220" spans="1:43" s="80" customFormat="1" x14ac:dyDescent="0.25">
      <c r="A220" s="130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  <c r="AF220" s="129"/>
      <c r="AG220" s="129"/>
      <c r="AH220" s="129"/>
      <c r="AI220" s="129"/>
      <c r="AJ220" s="129"/>
      <c r="AK220" s="129"/>
      <c r="AL220" s="129"/>
      <c r="AM220" s="129"/>
      <c r="AN220" s="129"/>
      <c r="AO220" s="129"/>
      <c r="AP220" s="129"/>
      <c r="AQ220" s="129"/>
    </row>
    <row r="221" spans="1:43" s="80" customFormat="1" x14ac:dyDescent="0.25">
      <c r="A221" s="130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</row>
    <row r="222" spans="1:43" s="80" customFormat="1" x14ac:dyDescent="0.25">
      <c r="A222" s="130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  <c r="AF222" s="129"/>
      <c r="AG222" s="129"/>
      <c r="AH222" s="129"/>
      <c r="AI222" s="129"/>
      <c r="AJ222" s="129"/>
      <c r="AK222" s="129"/>
      <c r="AL222" s="129"/>
      <c r="AM222" s="129"/>
      <c r="AN222" s="129"/>
      <c r="AO222" s="129"/>
      <c r="AP222" s="129"/>
      <c r="AQ222" s="129"/>
    </row>
    <row r="223" spans="1:43" s="80" customFormat="1" x14ac:dyDescent="0.25">
      <c r="A223" s="130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  <c r="AF223" s="129"/>
      <c r="AG223" s="129"/>
      <c r="AH223" s="129"/>
      <c r="AI223" s="129"/>
      <c r="AJ223" s="129"/>
      <c r="AK223" s="129"/>
      <c r="AL223" s="129"/>
      <c r="AM223" s="129"/>
      <c r="AN223" s="129"/>
      <c r="AO223" s="129"/>
      <c r="AP223" s="129"/>
      <c r="AQ223" s="129"/>
    </row>
    <row r="224" spans="1:43" s="80" customFormat="1" x14ac:dyDescent="0.25">
      <c r="A224" s="130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  <c r="AF224" s="129"/>
      <c r="AG224" s="129"/>
      <c r="AH224" s="129"/>
      <c r="AI224" s="129"/>
      <c r="AJ224" s="129"/>
      <c r="AK224" s="129"/>
      <c r="AL224" s="129"/>
      <c r="AM224" s="129"/>
      <c r="AN224" s="129"/>
      <c r="AO224" s="129"/>
      <c r="AP224" s="129"/>
      <c r="AQ224" s="129"/>
    </row>
    <row r="225" spans="1:43" s="80" customFormat="1" x14ac:dyDescent="0.25">
      <c r="A225" s="130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  <c r="AF225" s="129"/>
      <c r="AG225" s="129"/>
      <c r="AH225" s="129"/>
      <c r="AI225" s="129"/>
      <c r="AJ225" s="129"/>
      <c r="AK225" s="129"/>
      <c r="AL225" s="129"/>
      <c r="AM225" s="129"/>
      <c r="AN225" s="129"/>
      <c r="AO225" s="129"/>
      <c r="AP225" s="129"/>
      <c r="AQ225" s="129"/>
    </row>
    <row r="226" spans="1:43" s="80" customFormat="1" x14ac:dyDescent="0.25">
      <c r="A226" s="130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  <c r="AF226" s="129"/>
      <c r="AG226" s="129"/>
      <c r="AH226" s="129"/>
      <c r="AI226" s="129"/>
      <c r="AJ226" s="129"/>
      <c r="AK226" s="129"/>
      <c r="AL226" s="129"/>
      <c r="AM226" s="129"/>
      <c r="AN226" s="129"/>
      <c r="AO226" s="129"/>
      <c r="AP226" s="129"/>
      <c r="AQ226" s="129"/>
    </row>
    <row r="227" spans="1:43" s="80" customFormat="1" x14ac:dyDescent="0.25">
      <c r="A227" s="130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</row>
    <row r="228" spans="1:43" s="80" customFormat="1" x14ac:dyDescent="0.25">
      <c r="A228" s="130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</row>
    <row r="229" spans="1:43" s="80" customFormat="1" x14ac:dyDescent="0.25">
      <c r="A229" s="130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</row>
    <row r="230" spans="1:43" s="80" customFormat="1" x14ac:dyDescent="0.25">
      <c r="A230" s="130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</row>
    <row r="231" spans="1:43" s="80" customFormat="1" x14ac:dyDescent="0.25">
      <c r="A231" s="130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</row>
    <row r="232" spans="1:43" s="80" customFormat="1" x14ac:dyDescent="0.25">
      <c r="A232" s="130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</row>
    <row r="233" spans="1:43" s="80" customFormat="1" x14ac:dyDescent="0.25">
      <c r="A233" s="130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</row>
    <row r="234" spans="1:43" s="80" customFormat="1" x14ac:dyDescent="0.25">
      <c r="A234" s="130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129"/>
      <c r="AL234" s="129"/>
      <c r="AM234" s="129"/>
      <c r="AN234" s="129"/>
      <c r="AO234" s="129"/>
      <c r="AP234" s="129"/>
      <c r="AQ234" s="129"/>
    </row>
    <row r="235" spans="1:43" s="80" customFormat="1" x14ac:dyDescent="0.25">
      <c r="A235" s="130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29"/>
      <c r="AN235" s="129"/>
      <c r="AO235" s="129"/>
      <c r="AP235" s="129"/>
      <c r="AQ235" s="129"/>
    </row>
    <row r="236" spans="1:43" s="80" customFormat="1" x14ac:dyDescent="0.25">
      <c r="A236" s="130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29"/>
      <c r="AN236" s="129"/>
      <c r="AO236" s="129"/>
      <c r="AP236" s="129"/>
      <c r="AQ236" s="129"/>
    </row>
    <row r="237" spans="1:43" s="80" customFormat="1" x14ac:dyDescent="0.25">
      <c r="A237" s="130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29"/>
      <c r="AN237" s="129"/>
      <c r="AO237" s="129"/>
      <c r="AP237" s="129"/>
      <c r="AQ237" s="129"/>
    </row>
    <row r="238" spans="1:43" s="80" customFormat="1" x14ac:dyDescent="0.25">
      <c r="A238" s="130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29"/>
      <c r="AN238" s="129"/>
      <c r="AO238" s="129"/>
      <c r="AP238" s="129"/>
      <c r="AQ238" s="129"/>
    </row>
    <row r="239" spans="1:43" s="80" customFormat="1" x14ac:dyDescent="0.25">
      <c r="A239" s="130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29"/>
      <c r="AN239" s="129"/>
      <c r="AO239" s="129"/>
      <c r="AP239" s="129"/>
      <c r="AQ239" s="129"/>
    </row>
    <row r="240" spans="1:43" s="80" customFormat="1" x14ac:dyDescent="0.25">
      <c r="A240" s="130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29"/>
      <c r="AN240" s="129"/>
      <c r="AO240" s="129"/>
      <c r="AP240" s="129"/>
      <c r="AQ240" s="129"/>
    </row>
    <row r="241" spans="1:43" s="80" customFormat="1" x14ac:dyDescent="0.25">
      <c r="A241" s="130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  <c r="AF241" s="129"/>
      <c r="AG241" s="129"/>
      <c r="AH241" s="129"/>
      <c r="AI241" s="129"/>
      <c r="AJ241" s="129"/>
      <c r="AK241" s="129"/>
      <c r="AL241" s="129"/>
      <c r="AM241" s="129"/>
      <c r="AN241" s="129"/>
      <c r="AO241" s="129"/>
      <c r="AP241" s="129"/>
      <c r="AQ241" s="129"/>
    </row>
    <row r="242" spans="1:43" s="80" customFormat="1" x14ac:dyDescent="0.25">
      <c r="A242" s="130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  <c r="AF242" s="129"/>
      <c r="AG242" s="129"/>
      <c r="AH242" s="129"/>
      <c r="AI242" s="129"/>
      <c r="AJ242" s="129"/>
      <c r="AK242" s="129"/>
      <c r="AL242" s="129"/>
      <c r="AM242" s="129"/>
      <c r="AN242" s="129"/>
      <c r="AO242" s="129"/>
      <c r="AP242" s="129"/>
      <c r="AQ242" s="129"/>
    </row>
    <row r="243" spans="1:43" s="80" customFormat="1" x14ac:dyDescent="0.25">
      <c r="A243" s="130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  <c r="AF243" s="129"/>
      <c r="AG243" s="129"/>
      <c r="AH243" s="129"/>
      <c r="AI243" s="129"/>
      <c r="AJ243" s="129"/>
      <c r="AK243" s="129"/>
      <c r="AL243" s="129"/>
      <c r="AM243" s="129"/>
      <c r="AN243" s="129"/>
      <c r="AO243" s="129"/>
      <c r="AP243" s="129"/>
      <c r="AQ243" s="129"/>
    </row>
    <row r="244" spans="1:43" s="80" customFormat="1" x14ac:dyDescent="0.25">
      <c r="A244" s="130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29"/>
      <c r="AN244" s="129"/>
      <c r="AO244" s="129"/>
      <c r="AP244" s="129"/>
      <c r="AQ244" s="129"/>
    </row>
    <row r="245" spans="1:43" s="80" customFormat="1" x14ac:dyDescent="0.25">
      <c r="A245" s="130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29"/>
      <c r="AN245" s="129"/>
      <c r="AO245" s="129"/>
      <c r="AP245" s="129"/>
      <c r="AQ245" s="129"/>
    </row>
    <row r="246" spans="1:43" s="80" customFormat="1" x14ac:dyDescent="0.25">
      <c r="A246" s="130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29"/>
    </row>
    <row r="247" spans="1:43" s="80" customFormat="1" x14ac:dyDescent="0.25">
      <c r="A247" s="130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29"/>
    </row>
    <row r="248" spans="1:43" s="80" customFormat="1" x14ac:dyDescent="0.25">
      <c r="A248" s="130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29"/>
    </row>
    <row r="249" spans="1:43" s="80" customFormat="1" x14ac:dyDescent="0.25">
      <c r="A249" s="130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29"/>
    </row>
    <row r="250" spans="1:43" s="80" customFormat="1" x14ac:dyDescent="0.25">
      <c r="A250" s="130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  <c r="AF250" s="129"/>
      <c r="AG250" s="129"/>
      <c r="AH250" s="129"/>
      <c r="AI250" s="129"/>
      <c r="AJ250" s="129"/>
      <c r="AK250" s="129"/>
      <c r="AL250" s="129"/>
      <c r="AM250" s="129"/>
      <c r="AN250" s="129"/>
      <c r="AO250" s="129"/>
      <c r="AP250" s="129"/>
      <c r="AQ250" s="129"/>
    </row>
    <row r="251" spans="1:43" s="80" customFormat="1" x14ac:dyDescent="0.25">
      <c r="A251" s="130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  <c r="AF251" s="129"/>
      <c r="AG251" s="129"/>
      <c r="AH251" s="129"/>
      <c r="AI251" s="129"/>
      <c r="AJ251" s="129"/>
      <c r="AK251" s="129"/>
      <c r="AL251" s="129"/>
      <c r="AM251" s="129"/>
      <c r="AN251" s="129"/>
      <c r="AO251" s="129"/>
      <c r="AP251" s="129"/>
      <c r="AQ251" s="129"/>
    </row>
    <row r="252" spans="1:43" s="80" customFormat="1" x14ac:dyDescent="0.25">
      <c r="A252" s="130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129"/>
      <c r="AL252" s="129"/>
      <c r="AM252" s="129"/>
      <c r="AN252" s="129"/>
      <c r="AO252" s="129"/>
      <c r="AP252" s="129"/>
      <c r="AQ252" s="129"/>
    </row>
    <row r="253" spans="1:43" s="80" customFormat="1" x14ac:dyDescent="0.25">
      <c r="A253" s="130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  <c r="AF253" s="129"/>
      <c r="AG253" s="129"/>
      <c r="AH253" s="129"/>
      <c r="AI253" s="129"/>
      <c r="AJ253" s="129"/>
      <c r="AK253" s="129"/>
      <c r="AL253" s="129"/>
      <c r="AM253" s="129"/>
      <c r="AN253" s="129"/>
      <c r="AO253" s="129"/>
      <c r="AP253" s="129"/>
      <c r="AQ253" s="129"/>
    </row>
    <row r="254" spans="1:43" s="80" customFormat="1" x14ac:dyDescent="0.25">
      <c r="A254" s="130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  <c r="AF254" s="129"/>
      <c r="AG254" s="129"/>
      <c r="AH254" s="129"/>
      <c r="AI254" s="129"/>
      <c r="AJ254" s="129"/>
      <c r="AK254" s="129"/>
      <c r="AL254" s="129"/>
      <c r="AM254" s="129"/>
      <c r="AN254" s="129"/>
      <c r="AO254" s="129"/>
      <c r="AP254" s="129"/>
      <c r="AQ254" s="129"/>
    </row>
    <row r="255" spans="1:43" s="80" customFormat="1" x14ac:dyDescent="0.25">
      <c r="A255" s="130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  <c r="AF255" s="129"/>
      <c r="AG255" s="129"/>
      <c r="AH255" s="129"/>
      <c r="AI255" s="129"/>
      <c r="AJ255" s="129"/>
      <c r="AK255" s="129"/>
      <c r="AL255" s="129"/>
      <c r="AM255" s="129"/>
      <c r="AN255" s="129"/>
      <c r="AO255" s="129"/>
      <c r="AP255" s="129"/>
      <c r="AQ255" s="129"/>
    </row>
    <row r="256" spans="1:43" s="80" customFormat="1" x14ac:dyDescent="0.25">
      <c r="A256" s="130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  <c r="AF256" s="129"/>
      <c r="AG256" s="129"/>
      <c r="AH256" s="129"/>
      <c r="AI256" s="129"/>
      <c r="AJ256" s="129"/>
      <c r="AK256" s="129"/>
      <c r="AL256" s="129"/>
      <c r="AM256" s="129"/>
      <c r="AN256" s="129"/>
      <c r="AO256" s="129"/>
      <c r="AP256" s="129"/>
      <c r="AQ256" s="129"/>
    </row>
    <row r="257" spans="1:43" s="80" customFormat="1" x14ac:dyDescent="0.25">
      <c r="A257" s="130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  <c r="AF257" s="129"/>
      <c r="AG257" s="129"/>
      <c r="AH257" s="129"/>
      <c r="AI257" s="129"/>
      <c r="AJ257" s="129"/>
      <c r="AK257" s="129"/>
      <c r="AL257" s="129"/>
      <c r="AM257" s="129"/>
      <c r="AN257" s="129"/>
      <c r="AO257" s="129"/>
      <c r="AP257" s="129"/>
      <c r="AQ257" s="129"/>
    </row>
    <row r="258" spans="1:43" s="80" customFormat="1" x14ac:dyDescent="0.25">
      <c r="A258" s="130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  <c r="AF258" s="129"/>
      <c r="AG258" s="129"/>
      <c r="AH258" s="129"/>
      <c r="AI258" s="129"/>
      <c r="AJ258" s="129"/>
      <c r="AK258" s="129"/>
      <c r="AL258" s="129"/>
      <c r="AM258" s="129"/>
      <c r="AN258" s="129"/>
      <c r="AO258" s="129"/>
      <c r="AP258" s="129"/>
      <c r="AQ258" s="129"/>
    </row>
    <row r="259" spans="1:43" s="80" customFormat="1" x14ac:dyDescent="0.25">
      <c r="A259" s="130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  <c r="AF259" s="129"/>
      <c r="AG259" s="129"/>
      <c r="AH259" s="129"/>
      <c r="AI259" s="129"/>
      <c r="AJ259" s="129"/>
      <c r="AK259" s="129"/>
      <c r="AL259" s="129"/>
      <c r="AM259" s="129"/>
      <c r="AN259" s="129"/>
      <c r="AO259" s="129"/>
      <c r="AP259" s="129"/>
      <c r="AQ259" s="129"/>
    </row>
    <row r="260" spans="1:43" s="80" customFormat="1" x14ac:dyDescent="0.25">
      <c r="A260" s="130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29"/>
      <c r="AN260" s="129"/>
      <c r="AO260" s="129"/>
      <c r="AP260" s="129"/>
      <c r="AQ260" s="129"/>
    </row>
    <row r="261" spans="1:43" s="80" customFormat="1" x14ac:dyDescent="0.25">
      <c r="A261" s="130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29"/>
      <c r="AN261" s="129"/>
      <c r="AO261" s="129"/>
      <c r="AP261" s="129"/>
      <c r="AQ261" s="129"/>
    </row>
    <row r="262" spans="1:43" s="80" customFormat="1" x14ac:dyDescent="0.25">
      <c r="A262" s="130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29"/>
      <c r="AN262" s="129"/>
      <c r="AO262" s="129"/>
      <c r="AP262" s="129"/>
      <c r="AQ262" s="129"/>
    </row>
    <row r="263" spans="1:43" s="80" customFormat="1" x14ac:dyDescent="0.25">
      <c r="A263" s="130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29"/>
      <c r="AN263" s="129"/>
      <c r="AO263" s="129"/>
      <c r="AP263" s="129"/>
      <c r="AQ263" s="129"/>
    </row>
    <row r="264" spans="1:43" s="80" customFormat="1" x14ac:dyDescent="0.25">
      <c r="A264" s="130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29"/>
      <c r="AN264" s="129"/>
      <c r="AO264" s="129"/>
      <c r="AP264" s="129"/>
      <c r="AQ264" s="129"/>
    </row>
    <row r="265" spans="1:43" s="80" customFormat="1" x14ac:dyDescent="0.25">
      <c r="A265" s="130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  <c r="AF265" s="129"/>
      <c r="AG265" s="129"/>
      <c r="AH265" s="129"/>
      <c r="AI265" s="129"/>
      <c r="AJ265" s="129"/>
      <c r="AK265" s="129"/>
      <c r="AL265" s="129"/>
      <c r="AM265" s="129"/>
      <c r="AN265" s="129"/>
      <c r="AO265" s="129"/>
      <c r="AP265" s="129"/>
      <c r="AQ265" s="129"/>
    </row>
    <row r="266" spans="1:43" s="80" customFormat="1" x14ac:dyDescent="0.25">
      <c r="A266" s="130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29"/>
      <c r="AM266" s="129"/>
      <c r="AN266" s="129"/>
      <c r="AO266" s="129"/>
      <c r="AP266" s="129"/>
      <c r="AQ266" s="129"/>
    </row>
    <row r="267" spans="1:43" s="80" customFormat="1" x14ac:dyDescent="0.25">
      <c r="A267" s="130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  <c r="AF267" s="129"/>
      <c r="AG267" s="129"/>
      <c r="AH267" s="129"/>
      <c r="AI267" s="129"/>
      <c r="AJ267" s="129"/>
      <c r="AK267" s="129"/>
      <c r="AL267" s="129"/>
      <c r="AM267" s="129"/>
      <c r="AN267" s="129"/>
      <c r="AO267" s="129"/>
      <c r="AP267" s="129"/>
      <c r="AQ267" s="129"/>
    </row>
    <row r="268" spans="1:43" s="80" customFormat="1" x14ac:dyDescent="0.25">
      <c r="A268" s="130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29"/>
      <c r="AN268" s="129"/>
      <c r="AO268" s="129"/>
      <c r="AP268" s="129"/>
      <c r="AQ268" s="129"/>
    </row>
    <row r="269" spans="1:43" s="80" customFormat="1" x14ac:dyDescent="0.25">
      <c r="A269" s="130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</row>
    <row r="270" spans="1:43" s="80" customFormat="1" x14ac:dyDescent="0.25">
      <c r="A270" s="130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29"/>
      <c r="AN270" s="129"/>
      <c r="AO270" s="129"/>
      <c r="AP270" s="129"/>
      <c r="AQ270" s="129"/>
    </row>
    <row r="271" spans="1:43" s="80" customFormat="1" x14ac:dyDescent="0.25">
      <c r="A271" s="130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29"/>
      <c r="AN271" s="129"/>
      <c r="AO271" s="129"/>
      <c r="AP271" s="129"/>
      <c r="AQ271" s="129"/>
    </row>
    <row r="272" spans="1:43" s="80" customFormat="1" x14ac:dyDescent="0.25">
      <c r="A272" s="130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29"/>
      <c r="AN272" s="129"/>
      <c r="AO272" s="129"/>
      <c r="AP272" s="129"/>
      <c r="AQ272" s="129"/>
    </row>
    <row r="273" spans="1:43" s="80" customFormat="1" x14ac:dyDescent="0.25">
      <c r="A273" s="130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  <c r="AF273" s="129"/>
      <c r="AG273" s="129"/>
      <c r="AH273" s="129"/>
      <c r="AI273" s="129"/>
      <c r="AJ273" s="129"/>
      <c r="AK273" s="129"/>
      <c r="AL273" s="129"/>
      <c r="AM273" s="129"/>
      <c r="AN273" s="129"/>
      <c r="AO273" s="129"/>
      <c r="AP273" s="129"/>
      <c r="AQ273" s="129"/>
    </row>
    <row r="274" spans="1:43" s="80" customFormat="1" x14ac:dyDescent="0.25">
      <c r="A274" s="130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  <c r="AF274" s="129"/>
      <c r="AG274" s="129"/>
      <c r="AH274" s="129"/>
      <c r="AI274" s="129"/>
      <c r="AJ274" s="129"/>
      <c r="AK274" s="129"/>
      <c r="AL274" s="129"/>
      <c r="AM274" s="129"/>
      <c r="AN274" s="129"/>
      <c r="AO274" s="129"/>
      <c r="AP274" s="129"/>
      <c r="AQ274" s="129"/>
    </row>
    <row r="275" spans="1:43" s="80" customFormat="1" x14ac:dyDescent="0.25">
      <c r="A275" s="130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  <c r="AF275" s="129"/>
      <c r="AG275" s="129"/>
      <c r="AH275" s="129"/>
      <c r="AI275" s="129"/>
      <c r="AJ275" s="129"/>
      <c r="AK275" s="129"/>
      <c r="AL275" s="129"/>
      <c r="AM275" s="129"/>
      <c r="AN275" s="129"/>
      <c r="AO275" s="129"/>
      <c r="AP275" s="129"/>
      <c r="AQ275" s="129"/>
    </row>
    <row r="276" spans="1:43" s="80" customFormat="1" x14ac:dyDescent="0.25">
      <c r="A276" s="130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  <c r="AF276" s="129"/>
      <c r="AG276" s="129"/>
      <c r="AH276" s="129"/>
      <c r="AI276" s="129"/>
      <c r="AJ276" s="129"/>
      <c r="AK276" s="129"/>
      <c r="AL276" s="129"/>
      <c r="AM276" s="129"/>
      <c r="AN276" s="129"/>
      <c r="AO276" s="129"/>
      <c r="AP276" s="129"/>
      <c r="AQ276" s="129"/>
    </row>
    <row r="277" spans="1:43" s="80" customFormat="1" x14ac:dyDescent="0.25">
      <c r="A277" s="130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  <c r="AF277" s="129"/>
      <c r="AG277" s="129"/>
      <c r="AH277" s="129"/>
      <c r="AI277" s="129"/>
      <c r="AJ277" s="129"/>
      <c r="AK277" s="129"/>
      <c r="AL277" s="129"/>
      <c r="AM277" s="129"/>
      <c r="AN277" s="129"/>
      <c r="AO277" s="129"/>
      <c r="AP277" s="129"/>
      <c r="AQ277" s="129"/>
    </row>
    <row r="278" spans="1:43" s="80" customFormat="1" x14ac:dyDescent="0.25">
      <c r="A278" s="130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  <c r="AF278" s="129"/>
      <c r="AG278" s="129"/>
      <c r="AH278" s="129"/>
      <c r="AI278" s="129"/>
      <c r="AJ278" s="129"/>
      <c r="AK278" s="129"/>
      <c r="AL278" s="129"/>
      <c r="AM278" s="129"/>
      <c r="AN278" s="129"/>
      <c r="AO278" s="129"/>
      <c r="AP278" s="129"/>
      <c r="AQ278" s="129"/>
    </row>
    <row r="279" spans="1:43" s="80" customFormat="1" x14ac:dyDescent="0.25">
      <c r="A279" s="130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  <c r="AF279" s="129"/>
      <c r="AG279" s="129"/>
      <c r="AH279" s="129"/>
      <c r="AI279" s="129"/>
      <c r="AJ279" s="129"/>
      <c r="AK279" s="129"/>
      <c r="AL279" s="129"/>
      <c r="AM279" s="129"/>
      <c r="AN279" s="129"/>
      <c r="AO279" s="129"/>
      <c r="AP279" s="129"/>
      <c r="AQ279" s="129"/>
    </row>
    <row r="280" spans="1:43" s="80" customFormat="1" x14ac:dyDescent="0.25">
      <c r="A280" s="130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  <c r="AF280" s="129"/>
      <c r="AG280" s="129"/>
      <c r="AH280" s="129"/>
      <c r="AI280" s="129"/>
      <c r="AJ280" s="129"/>
      <c r="AK280" s="129"/>
      <c r="AL280" s="129"/>
      <c r="AM280" s="129"/>
      <c r="AN280" s="129"/>
      <c r="AO280" s="129"/>
      <c r="AP280" s="129"/>
      <c r="AQ280" s="129"/>
    </row>
    <row r="281" spans="1:43" s="80" customFormat="1" x14ac:dyDescent="0.25">
      <c r="A281" s="130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  <c r="AF281" s="129"/>
      <c r="AG281" s="129"/>
      <c r="AH281" s="129"/>
      <c r="AI281" s="129"/>
      <c r="AJ281" s="129"/>
      <c r="AK281" s="129"/>
      <c r="AL281" s="129"/>
      <c r="AM281" s="129"/>
      <c r="AN281" s="129"/>
      <c r="AO281" s="129"/>
      <c r="AP281" s="129"/>
      <c r="AQ281" s="129"/>
    </row>
    <row r="282" spans="1:43" s="80" customFormat="1" x14ac:dyDescent="0.25">
      <c r="A282" s="130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  <c r="AF282" s="129"/>
      <c r="AG282" s="129"/>
      <c r="AH282" s="129"/>
      <c r="AI282" s="129"/>
      <c r="AJ282" s="129"/>
      <c r="AK282" s="129"/>
      <c r="AL282" s="129"/>
      <c r="AM282" s="129"/>
      <c r="AN282" s="129"/>
      <c r="AO282" s="129"/>
      <c r="AP282" s="129"/>
      <c r="AQ282" s="129"/>
    </row>
    <row r="283" spans="1:43" s="80" customFormat="1" x14ac:dyDescent="0.25">
      <c r="A283" s="130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  <c r="AF283" s="129"/>
      <c r="AG283" s="129"/>
      <c r="AH283" s="129"/>
      <c r="AI283" s="129"/>
      <c r="AJ283" s="129"/>
      <c r="AK283" s="129"/>
      <c r="AL283" s="129"/>
      <c r="AM283" s="129"/>
      <c r="AN283" s="129"/>
      <c r="AO283" s="129"/>
      <c r="AP283" s="129"/>
      <c r="AQ283" s="129"/>
    </row>
    <row r="284" spans="1:43" s="80" customFormat="1" x14ac:dyDescent="0.25">
      <c r="A284" s="130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  <c r="AF284" s="129"/>
      <c r="AG284" s="129"/>
      <c r="AH284" s="129"/>
      <c r="AI284" s="129"/>
      <c r="AJ284" s="129"/>
      <c r="AK284" s="129"/>
      <c r="AL284" s="129"/>
      <c r="AM284" s="129"/>
      <c r="AN284" s="129"/>
      <c r="AO284" s="129"/>
      <c r="AP284" s="129"/>
      <c r="AQ284" s="129"/>
    </row>
    <row r="285" spans="1:43" s="80" customFormat="1" x14ac:dyDescent="0.25">
      <c r="A285" s="130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  <c r="AF285" s="129"/>
      <c r="AG285" s="129"/>
      <c r="AH285" s="129"/>
      <c r="AI285" s="129"/>
      <c r="AJ285" s="129"/>
      <c r="AK285" s="129"/>
      <c r="AL285" s="129"/>
      <c r="AM285" s="129"/>
      <c r="AN285" s="129"/>
      <c r="AO285" s="129"/>
      <c r="AP285" s="129"/>
      <c r="AQ285" s="129"/>
    </row>
    <row r="286" spans="1:43" s="80" customFormat="1" x14ac:dyDescent="0.25">
      <c r="A286" s="130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  <c r="AF286" s="129"/>
      <c r="AG286" s="129"/>
      <c r="AH286" s="129"/>
      <c r="AI286" s="129"/>
      <c r="AJ286" s="129"/>
      <c r="AK286" s="129"/>
      <c r="AL286" s="129"/>
      <c r="AM286" s="129"/>
      <c r="AN286" s="129"/>
      <c r="AO286" s="129"/>
      <c r="AP286" s="129"/>
      <c r="AQ286" s="129"/>
    </row>
    <row r="287" spans="1:43" s="80" customFormat="1" x14ac:dyDescent="0.25">
      <c r="A287" s="130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  <c r="AF287" s="129"/>
      <c r="AG287" s="129"/>
      <c r="AH287" s="129"/>
      <c r="AI287" s="129"/>
      <c r="AJ287" s="129"/>
      <c r="AK287" s="129"/>
      <c r="AL287" s="129"/>
      <c r="AM287" s="129"/>
      <c r="AN287" s="129"/>
      <c r="AO287" s="129"/>
      <c r="AP287" s="129"/>
      <c r="AQ287" s="129"/>
    </row>
    <row r="288" spans="1:43" s="80" customFormat="1" x14ac:dyDescent="0.25">
      <c r="A288" s="130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129"/>
      <c r="AL288" s="129"/>
      <c r="AM288" s="129"/>
      <c r="AN288" s="129"/>
      <c r="AO288" s="129"/>
      <c r="AP288" s="129"/>
      <c r="AQ288" s="129"/>
    </row>
    <row r="289" spans="1:43" s="80" customFormat="1" x14ac:dyDescent="0.25">
      <c r="A289" s="130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  <c r="AF289" s="129"/>
      <c r="AG289" s="129"/>
      <c r="AH289" s="129"/>
      <c r="AI289" s="129"/>
      <c r="AJ289" s="129"/>
      <c r="AK289" s="129"/>
      <c r="AL289" s="129"/>
      <c r="AM289" s="129"/>
      <c r="AN289" s="129"/>
      <c r="AO289" s="129"/>
      <c r="AP289" s="129"/>
      <c r="AQ289" s="129"/>
    </row>
    <row r="290" spans="1:43" s="80" customFormat="1" x14ac:dyDescent="0.25">
      <c r="A290" s="130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</row>
    <row r="291" spans="1:43" s="80" customFormat="1" x14ac:dyDescent="0.25">
      <c r="A291" s="130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  <c r="AF291" s="129"/>
      <c r="AG291" s="129"/>
      <c r="AH291" s="129"/>
      <c r="AI291" s="129"/>
      <c r="AJ291" s="129"/>
      <c r="AK291" s="129"/>
      <c r="AL291" s="129"/>
      <c r="AM291" s="129"/>
      <c r="AN291" s="129"/>
      <c r="AO291" s="129"/>
      <c r="AP291" s="129"/>
      <c r="AQ291" s="129"/>
    </row>
    <row r="292" spans="1:43" s="80" customFormat="1" x14ac:dyDescent="0.25">
      <c r="A292" s="130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  <c r="AF292" s="129"/>
      <c r="AG292" s="129"/>
      <c r="AH292" s="129"/>
      <c r="AI292" s="129"/>
      <c r="AJ292" s="129"/>
      <c r="AK292" s="129"/>
      <c r="AL292" s="129"/>
      <c r="AM292" s="129"/>
      <c r="AN292" s="129"/>
      <c r="AO292" s="129"/>
      <c r="AP292" s="129"/>
      <c r="AQ292" s="129"/>
    </row>
    <row r="293" spans="1:43" s="80" customFormat="1" x14ac:dyDescent="0.25">
      <c r="A293" s="130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  <c r="AF293" s="129"/>
      <c r="AG293" s="129"/>
      <c r="AH293" s="129"/>
      <c r="AI293" s="129"/>
      <c r="AJ293" s="129"/>
      <c r="AK293" s="129"/>
      <c r="AL293" s="129"/>
      <c r="AM293" s="129"/>
      <c r="AN293" s="129"/>
      <c r="AO293" s="129"/>
      <c r="AP293" s="129"/>
      <c r="AQ293" s="129"/>
    </row>
    <row r="294" spans="1:43" s="80" customFormat="1" x14ac:dyDescent="0.25">
      <c r="A294" s="130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  <c r="AF294" s="129"/>
      <c r="AG294" s="129"/>
      <c r="AH294" s="129"/>
      <c r="AI294" s="129"/>
      <c r="AJ294" s="129"/>
      <c r="AK294" s="129"/>
      <c r="AL294" s="129"/>
      <c r="AM294" s="129"/>
      <c r="AN294" s="129"/>
      <c r="AO294" s="129"/>
      <c r="AP294" s="129"/>
      <c r="AQ294" s="129"/>
    </row>
    <row r="295" spans="1:43" s="80" customFormat="1" x14ac:dyDescent="0.25">
      <c r="A295" s="130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  <c r="AF295" s="129"/>
      <c r="AG295" s="129"/>
      <c r="AH295" s="129"/>
      <c r="AI295" s="129"/>
      <c r="AJ295" s="129"/>
      <c r="AK295" s="129"/>
      <c r="AL295" s="129"/>
      <c r="AM295" s="129"/>
      <c r="AN295" s="129"/>
      <c r="AO295" s="129"/>
      <c r="AP295" s="129"/>
      <c r="AQ295" s="129"/>
    </row>
    <row r="296" spans="1:43" s="80" customFormat="1" x14ac:dyDescent="0.25">
      <c r="A296" s="130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  <c r="AF296" s="129"/>
      <c r="AG296" s="129"/>
      <c r="AH296" s="129"/>
      <c r="AI296" s="129"/>
      <c r="AJ296" s="129"/>
      <c r="AK296" s="129"/>
      <c r="AL296" s="129"/>
      <c r="AM296" s="129"/>
      <c r="AN296" s="129"/>
      <c r="AO296" s="129"/>
      <c r="AP296" s="129"/>
      <c r="AQ296" s="129"/>
    </row>
    <row r="297" spans="1:43" s="80" customFormat="1" x14ac:dyDescent="0.25">
      <c r="A297" s="130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  <c r="AF297" s="129"/>
      <c r="AG297" s="129"/>
      <c r="AH297" s="129"/>
      <c r="AI297" s="129"/>
      <c r="AJ297" s="129"/>
      <c r="AK297" s="129"/>
      <c r="AL297" s="129"/>
      <c r="AM297" s="129"/>
      <c r="AN297" s="129"/>
      <c r="AO297" s="129"/>
      <c r="AP297" s="129"/>
      <c r="AQ297" s="129"/>
    </row>
    <row r="298" spans="1:43" s="80" customFormat="1" x14ac:dyDescent="0.25">
      <c r="A298" s="130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29"/>
      <c r="AM298" s="129"/>
      <c r="AN298" s="129"/>
      <c r="AO298" s="129"/>
      <c r="AP298" s="129"/>
      <c r="AQ298" s="129"/>
    </row>
    <row r="299" spans="1:43" s="80" customFormat="1" x14ac:dyDescent="0.25">
      <c r="A299" s="130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  <c r="AF299" s="129"/>
      <c r="AG299" s="129"/>
      <c r="AH299" s="129"/>
      <c r="AI299" s="129"/>
      <c r="AJ299" s="129"/>
      <c r="AK299" s="129"/>
      <c r="AL299" s="129"/>
      <c r="AM299" s="129"/>
      <c r="AN299" s="129"/>
      <c r="AO299" s="129"/>
      <c r="AP299" s="129"/>
      <c r="AQ299" s="129"/>
    </row>
    <row r="300" spans="1:43" s="80" customFormat="1" x14ac:dyDescent="0.25">
      <c r="A300" s="130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  <c r="AF300" s="129"/>
      <c r="AG300" s="129"/>
      <c r="AH300" s="129"/>
      <c r="AI300" s="129"/>
      <c r="AJ300" s="129"/>
      <c r="AK300" s="129"/>
      <c r="AL300" s="129"/>
      <c r="AM300" s="129"/>
      <c r="AN300" s="129"/>
      <c r="AO300" s="129"/>
      <c r="AP300" s="129"/>
      <c r="AQ300" s="129"/>
    </row>
    <row r="301" spans="1:43" s="80" customFormat="1" x14ac:dyDescent="0.25">
      <c r="A301" s="130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  <c r="AF301" s="129"/>
      <c r="AG301" s="129"/>
      <c r="AH301" s="129"/>
      <c r="AI301" s="129"/>
      <c r="AJ301" s="129"/>
      <c r="AK301" s="129"/>
      <c r="AL301" s="129"/>
      <c r="AM301" s="129"/>
      <c r="AN301" s="129"/>
      <c r="AO301" s="129"/>
      <c r="AP301" s="129"/>
      <c r="AQ301" s="129"/>
    </row>
    <row r="302" spans="1:43" s="80" customFormat="1" x14ac:dyDescent="0.25">
      <c r="A302" s="130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  <c r="AF302" s="129"/>
      <c r="AG302" s="129"/>
      <c r="AH302" s="129"/>
      <c r="AI302" s="129"/>
      <c r="AJ302" s="129"/>
      <c r="AK302" s="129"/>
      <c r="AL302" s="129"/>
      <c r="AM302" s="129"/>
      <c r="AN302" s="129"/>
      <c r="AO302" s="129"/>
      <c r="AP302" s="129"/>
      <c r="AQ302" s="129"/>
    </row>
    <row r="303" spans="1:43" s="80" customFormat="1" x14ac:dyDescent="0.25">
      <c r="A303" s="130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  <c r="AF303" s="129"/>
      <c r="AG303" s="129"/>
      <c r="AH303" s="129"/>
      <c r="AI303" s="129"/>
      <c r="AJ303" s="129"/>
      <c r="AK303" s="129"/>
      <c r="AL303" s="129"/>
      <c r="AM303" s="129"/>
      <c r="AN303" s="129"/>
      <c r="AO303" s="129"/>
      <c r="AP303" s="129"/>
      <c r="AQ303" s="129"/>
    </row>
    <row r="304" spans="1:43" s="80" customFormat="1" x14ac:dyDescent="0.25">
      <c r="A304" s="130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  <c r="AF304" s="129"/>
      <c r="AG304" s="129"/>
      <c r="AH304" s="129"/>
      <c r="AI304" s="129"/>
      <c r="AJ304" s="129"/>
      <c r="AK304" s="129"/>
      <c r="AL304" s="129"/>
      <c r="AM304" s="129"/>
      <c r="AN304" s="129"/>
      <c r="AO304" s="129"/>
      <c r="AP304" s="129"/>
      <c r="AQ304" s="129"/>
    </row>
    <row r="305" spans="1:43" s="80" customFormat="1" x14ac:dyDescent="0.25">
      <c r="A305" s="130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129"/>
      <c r="AP305" s="129"/>
      <c r="AQ305" s="129"/>
    </row>
    <row r="306" spans="1:43" s="80" customFormat="1" x14ac:dyDescent="0.25">
      <c r="A306" s="130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129"/>
      <c r="AL306" s="129"/>
      <c r="AM306" s="129"/>
      <c r="AN306" s="129"/>
      <c r="AO306" s="129"/>
      <c r="AP306" s="129"/>
      <c r="AQ306" s="129"/>
    </row>
    <row r="307" spans="1:43" s="80" customFormat="1" x14ac:dyDescent="0.25">
      <c r="A307" s="130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  <c r="AF307" s="129"/>
      <c r="AG307" s="129"/>
      <c r="AH307" s="129"/>
      <c r="AI307" s="129"/>
      <c r="AJ307" s="129"/>
      <c r="AK307" s="129"/>
      <c r="AL307" s="129"/>
      <c r="AM307" s="129"/>
      <c r="AN307" s="129"/>
      <c r="AO307" s="129"/>
      <c r="AP307" s="129"/>
      <c r="AQ307" s="129"/>
    </row>
    <row r="308" spans="1:43" s="80" customFormat="1" x14ac:dyDescent="0.25">
      <c r="A308" s="130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  <c r="AF308" s="129"/>
      <c r="AG308" s="129"/>
      <c r="AH308" s="129"/>
      <c r="AI308" s="129"/>
      <c r="AJ308" s="129"/>
      <c r="AK308" s="129"/>
      <c r="AL308" s="129"/>
      <c r="AM308" s="129"/>
      <c r="AN308" s="129"/>
      <c r="AO308" s="129"/>
      <c r="AP308" s="129"/>
      <c r="AQ308" s="129"/>
    </row>
    <row r="309" spans="1:43" s="80" customFormat="1" x14ac:dyDescent="0.25">
      <c r="A309" s="130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9"/>
      <c r="AO309" s="129"/>
      <c r="AP309" s="129"/>
      <c r="AQ309" s="129"/>
    </row>
    <row r="310" spans="1:43" s="80" customFormat="1" x14ac:dyDescent="0.25">
      <c r="A310" s="130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  <c r="AF310" s="129"/>
      <c r="AG310" s="129"/>
      <c r="AH310" s="129"/>
      <c r="AI310" s="129"/>
      <c r="AJ310" s="129"/>
      <c r="AK310" s="129"/>
      <c r="AL310" s="129"/>
      <c r="AM310" s="129"/>
      <c r="AN310" s="129"/>
      <c r="AO310" s="129"/>
      <c r="AP310" s="129"/>
      <c r="AQ310" s="129"/>
    </row>
    <row r="311" spans="1:43" s="80" customFormat="1" x14ac:dyDescent="0.25">
      <c r="A311" s="130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  <c r="AF311" s="129"/>
      <c r="AG311" s="129"/>
      <c r="AH311" s="129"/>
      <c r="AI311" s="129"/>
      <c r="AJ311" s="129"/>
      <c r="AK311" s="129"/>
      <c r="AL311" s="129"/>
      <c r="AM311" s="129"/>
      <c r="AN311" s="129"/>
      <c r="AO311" s="129"/>
      <c r="AP311" s="129"/>
      <c r="AQ311" s="129"/>
    </row>
    <row r="312" spans="1:43" s="80" customFormat="1" x14ac:dyDescent="0.25">
      <c r="A312" s="130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  <c r="AF312" s="129"/>
      <c r="AG312" s="129"/>
      <c r="AH312" s="129"/>
      <c r="AI312" s="129"/>
      <c r="AJ312" s="129"/>
      <c r="AK312" s="129"/>
      <c r="AL312" s="129"/>
      <c r="AM312" s="129"/>
      <c r="AN312" s="129"/>
      <c r="AO312" s="129"/>
      <c r="AP312" s="129"/>
      <c r="AQ312" s="129"/>
    </row>
    <row r="313" spans="1:43" s="80" customFormat="1" x14ac:dyDescent="0.25">
      <c r="A313" s="130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  <c r="AF313" s="129"/>
      <c r="AG313" s="129"/>
      <c r="AH313" s="129"/>
      <c r="AI313" s="129"/>
      <c r="AJ313" s="129"/>
      <c r="AK313" s="129"/>
      <c r="AL313" s="129"/>
      <c r="AM313" s="129"/>
      <c r="AN313" s="129"/>
      <c r="AO313" s="129"/>
      <c r="AP313" s="129"/>
      <c r="AQ313" s="129"/>
    </row>
    <row r="314" spans="1:43" s="80" customFormat="1" x14ac:dyDescent="0.25">
      <c r="A314" s="130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  <c r="AF314" s="129"/>
      <c r="AG314" s="129"/>
      <c r="AH314" s="129"/>
      <c r="AI314" s="129"/>
      <c r="AJ314" s="129"/>
      <c r="AK314" s="129"/>
      <c r="AL314" s="129"/>
      <c r="AM314" s="129"/>
      <c r="AN314" s="129"/>
      <c r="AO314" s="129"/>
      <c r="AP314" s="129"/>
      <c r="AQ314" s="129"/>
    </row>
    <row r="315" spans="1:43" s="80" customFormat="1" x14ac:dyDescent="0.25">
      <c r="A315" s="130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  <c r="AF315" s="129"/>
      <c r="AG315" s="129"/>
      <c r="AH315" s="129"/>
      <c r="AI315" s="129"/>
      <c r="AJ315" s="129"/>
      <c r="AK315" s="129"/>
      <c r="AL315" s="129"/>
      <c r="AM315" s="129"/>
      <c r="AN315" s="129"/>
      <c r="AO315" s="129"/>
      <c r="AP315" s="129"/>
      <c r="AQ315" s="129"/>
    </row>
    <row r="316" spans="1:43" s="80" customFormat="1" x14ac:dyDescent="0.25">
      <c r="A316" s="130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  <c r="AF316" s="129"/>
      <c r="AG316" s="129"/>
      <c r="AH316" s="129"/>
      <c r="AI316" s="129"/>
      <c r="AJ316" s="129"/>
      <c r="AK316" s="129"/>
      <c r="AL316" s="129"/>
      <c r="AM316" s="129"/>
      <c r="AN316" s="129"/>
      <c r="AO316" s="129"/>
      <c r="AP316" s="129"/>
      <c r="AQ316" s="129"/>
    </row>
    <row r="317" spans="1:43" s="80" customFormat="1" x14ac:dyDescent="0.25">
      <c r="A317" s="130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  <c r="AF317" s="129"/>
      <c r="AG317" s="129"/>
      <c r="AH317" s="129"/>
      <c r="AI317" s="129"/>
      <c r="AJ317" s="129"/>
      <c r="AK317" s="129"/>
      <c r="AL317" s="129"/>
      <c r="AM317" s="129"/>
      <c r="AN317" s="129"/>
      <c r="AO317" s="129"/>
      <c r="AP317" s="129"/>
      <c r="AQ317" s="129"/>
    </row>
    <row r="318" spans="1:43" s="80" customFormat="1" x14ac:dyDescent="0.25">
      <c r="A318" s="130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  <c r="AF318" s="129"/>
      <c r="AG318" s="129"/>
      <c r="AH318" s="129"/>
      <c r="AI318" s="129"/>
      <c r="AJ318" s="129"/>
      <c r="AK318" s="129"/>
      <c r="AL318" s="129"/>
      <c r="AM318" s="129"/>
      <c r="AN318" s="129"/>
      <c r="AO318" s="129"/>
      <c r="AP318" s="129"/>
      <c r="AQ318" s="129"/>
    </row>
    <row r="319" spans="1:43" s="80" customFormat="1" x14ac:dyDescent="0.25">
      <c r="A319" s="130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  <c r="AF319" s="129"/>
      <c r="AG319" s="129"/>
      <c r="AH319" s="129"/>
      <c r="AI319" s="129"/>
      <c r="AJ319" s="129"/>
      <c r="AK319" s="129"/>
      <c r="AL319" s="129"/>
      <c r="AM319" s="129"/>
      <c r="AN319" s="129"/>
      <c r="AO319" s="129"/>
      <c r="AP319" s="129"/>
      <c r="AQ319" s="129"/>
    </row>
    <row r="320" spans="1:43" s="80" customFormat="1" x14ac:dyDescent="0.25">
      <c r="A320" s="130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  <c r="AF320" s="129"/>
      <c r="AG320" s="129"/>
      <c r="AH320" s="129"/>
      <c r="AI320" s="129"/>
      <c r="AJ320" s="129"/>
      <c r="AK320" s="129"/>
      <c r="AL320" s="129"/>
      <c r="AM320" s="129"/>
      <c r="AN320" s="129"/>
      <c r="AO320" s="129"/>
      <c r="AP320" s="129"/>
      <c r="AQ320" s="129"/>
    </row>
    <row r="321" spans="1:43" s="80" customFormat="1" x14ac:dyDescent="0.25">
      <c r="A321" s="130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  <c r="AF321" s="129"/>
      <c r="AG321" s="129"/>
      <c r="AH321" s="129"/>
      <c r="AI321" s="129"/>
      <c r="AJ321" s="129"/>
      <c r="AK321" s="129"/>
      <c r="AL321" s="129"/>
      <c r="AM321" s="129"/>
      <c r="AN321" s="129"/>
      <c r="AO321" s="129"/>
      <c r="AP321" s="129"/>
      <c r="AQ321" s="129"/>
    </row>
    <row r="322" spans="1:43" s="80" customFormat="1" x14ac:dyDescent="0.25">
      <c r="A322" s="130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29"/>
    </row>
    <row r="323" spans="1:43" s="80" customFormat="1" x14ac:dyDescent="0.25">
      <c r="A323" s="130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  <c r="AN323" s="129"/>
      <c r="AO323" s="129"/>
      <c r="AP323" s="129"/>
      <c r="AQ323" s="129"/>
    </row>
    <row r="324" spans="1:43" s="80" customFormat="1" x14ac:dyDescent="0.25">
      <c r="A324" s="130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29"/>
      <c r="AQ324" s="129"/>
    </row>
    <row r="325" spans="1:43" s="80" customFormat="1" x14ac:dyDescent="0.25">
      <c r="A325" s="130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  <c r="AN325" s="129"/>
      <c r="AO325" s="129"/>
      <c r="AP325" s="129"/>
      <c r="AQ325" s="129"/>
    </row>
    <row r="326" spans="1:43" s="80" customFormat="1" x14ac:dyDescent="0.25">
      <c r="A326" s="130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  <c r="AF326" s="129"/>
      <c r="AG326" s="129"/>
      <c r="AH326" s="129"/>
      <c r="AI326" s="129"/>
      <c r="AJ326" s="129"/>
      <c r="AK326" s="129"/>
      <c r="AL326" s="129"/>
      <c r="AM326" s="129"/>
      <c r="AN326" s="129"/>
      <c r="AO326" s="129"/>
      <c r="AP326" s="129"/>
      <c r="AQ326" s="129"/>
    </row>
    <row r="327" spans="1:43" s="80" customFormat="1" x14ac:dyDescent="0.25">
      <c r="A327" s="130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  <c r="AF327" s="129"/>
      <c r="AG327" s="129"/>
      <c r="AH327" s="129"/>
      <c r="AI327" s="129"/>
      <c r="AJ327" s="129"/>
      <c r="AK327" s="129"/>
      <c r="AL327" s="129"/>
      <c r="AM327" s="129"/>
      <c r="AN327" s="129"/>
      <c r="AO327" s="129"/>
      <c r="AP327" s="129"/>
      <c r="AQ327" s="129"/>
    </row>
    <row r="328" spans="1:43" s="80" customFormat="1" x14ac:dyDescent="0.25">
      <c r="A328" s="130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  <c r="AF328" s="129"/>
      <c r="AG328" s="129"/>
      <c r="AH328" s="129"/>
      <c r="AI328" s="129"/>
      <c r="AJ328" s="129"/>
      <c r="AK328" s="129"/>
      <c r="AL328" s="129"/>
      <c r="AM328" s="129"/>
      <c r="AN328" s="129"/>
      <c r="AO328" s="129"/>
      <c r="AP328" s="129"/>
      <c r="AQ328" s="129"/>
    </row>
    <row r="329" spans="1:43" s="80" customFormat="1" x14ac:dyDescent="0.25">
      <c r="A329" s="130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  <c r="AF329" s="129"/>
      <c r="AG329" s="129"/>
      <c r="AH329" s="129"/>
      <c r="AI329" s="129"/>
      <c r="AJ329" s="129"/>
      <c r="AK329" s="129"/>
      <c r="AL329" s="129"/>
      <c r="AM329" s="129"/>
      <c r="AN329" s="129"/>
      <c r="AO329" s="129"/>
      <c r="AP329" s="129"/>
      <c r="AQ329" s="129"/>
    </row>
    <row r="330" spans="1:43" s="80" customFormat="1" x14ac:dyDescent="0.25">
      <c r="A330" s="130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  <c r="AF330" s="129"/>
      <c r="AG330" s="129"/>
      <c r="AH330" s="129"/>
      <c r="AI330" s="129"/>
      <c r="AJ330" s="129"/>
      <c r="AK330" s="129"/>
      <c r="AL330" s="129"/>
      <c r="AM330" s="129"/>
      <c r="AN330" s="129"/>
      <c r="AO330" s="129"/>
      <c r="AP330" s="129"/>
      <c r="AQ330" s="129"/>
    </row>
    <row r="331" spans="1:43" s="80" customFormat="1" x14ac:dyDescent="0.25">
      <c r="A331" s="130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29"/>
      <c r="AM331" s="129"/>
      <c r="AN331" s="129"/>
      <c r="AO331" s="129"/>
      <c r="AP331" s="129"/>
      <c r="AQ331" s="129"/>
    </row>
    <row r="332" spans="1:43" s="80" customFormat="1" x14ac:dyDescent="0.25">
      <c r="A332" s="130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  <c r="AF332" s="129"/>
      <c r="AG332" s="129"/>
      <c r="AH332" s="129"/>
      <c r="AI332" s="129"/>
      <c r="AJ332" s="129"/>
      <c r="AK332" s="129"/>
      <c r="AL332" s="129"/>
      <c r="AM332" s="129"/>
      <c r="AN332" s="129"/>
      <c r="AO332" s="129"/>
      <c r="AP332" s="129"/>
      <c r="AQ332" s="129"/>
    </row>
    <row r="333" spans="1:43" s="80" customFormat="1" x14ac:dyDescent="0.25">
      <c r="A333" s="130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  <c r="AF333" s="129"/>
      <c r="AG333" s="129"/>
      <c r="AH333" s="129"/>
      <c r="AI333" s="129"/>
      <c r="AJ333" s="129"/>
      <c r="AK333" s="129"/>
      <c r="AL333" s="129"/>
      <c r="AM333" s="129"/>
      <c r="AN333" s="129"/>
      <c r="AO333" s="129"/>
      <c r="AP333" s="129"/>
      <c r="AQ333" s="129"/>
    </row>
    <row r="334" spans="1:43" s="80" customFormat="1" x14ac:dyDescent="0.25">
      <c r="A334" s="130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  <c r="AF334" s="129"/>
      <c r="AG334" s="129"/>
      <c r="AH334" s="129"/>
      <c r="AI334" s="129"/>
      <c r="AJ334" s="129"/>
      <c r="AK334" s="129"/>
      <c r="AL334" s="129"/>
      <c r="AM334" s="129"/>
      <c r="AN334" s="129"/>
      <c r="AO334" s="129"/>
      <c r="AP334" s="129"/>
      <c r="AQ334" s="129"/>
    </row>
    <row r="335" spans="1:43" s="80" customFormat="1" x14ac:dyDescent="0.25">
      <c r="A335" s="130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</row>
    <row r="336" spans="1:43" s="80" customFormat="1" x14ac:dyDescent="0.25">
      <c r="A336" s="130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  <c r="AF336" s="129"/>
      <c r="AG336" s="129"/>
      <c r="AH336" s="129"/>
      <c r="AI336" s="129"/>
      <c r="AJ336" s="129"/>
      <c r="AK336" s="129"/>
      <c r="AL336" s="129"/>
      <c r="AM336" s="129"/>
      <c r="AN336" s="129"/>
      <c r="AO336" s="129"/>
      <c r="AP336" s="129"/>
      <c r="AQ336" s="129"/>
    </row>
    <row r="337" spans="1:43" s="80" customFormat="1" x14ac:dyDescent="0.25">
      <c r="A337" s="130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  <c r="AF337" s="129"/>
      <c r="AG337" s="129"/>
      <c r="AH337" s="129"/>
      <c r="AI337" s="129"/>
      <c r="AJ337" s="129"/>
      <c r="AK337" s="129"/>
      <c r="AL337" s="129"/>
      <c r="AM337" s="129"/>
      <c r="AN337" s="129"/>
      <c r="AO337" s="129"/>
      <c r="AP337" s="129"/>
      <c r="AQ337" s="129"/>
    </row>
    <row r="338" spans="1:43" s="80" customFormat="1" x14ac:dyDescent="0.25">
      <c r="A338" s="130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  <c r="AF338" s="129"/>
      <c r="AG338" s="129"/>
      <c r="AH338" s="129"/>
      <c r="AI338" s="129"/>
      <c r="AJ338" s="129"/>
      <c r="AK338" s="129"/>
      <c r="AL338" s="129"/>
      <c r="AM338" s="129"/>
      <c r="AN338" s="129"/>
      <c r="AO338" s="129"/>
      <c r="AP338" s="129"/>
      <c r="AQ338" s="129"/>
    </row>
    <row r="339" spans="1:43" s="80" customFormat="1" x14ac:dyDescent="0.25">
      <c r="A339" s="130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  <c r="AF339" s="129"/>
      <c r="AG339" s="129"/>
      <c r="AH339" s="129"/>
      <c r="AI339" s="129"/>
      <c r="AJ339" s="129"/>
      <c r="AK339" s="129"/>
      <c r="AL339" s="129"/>
      <c r="AM339" s="129"/>
      <c r="AN339" s="129"/>
      <c r="AO339" s="129"/>
      <c r="AP339" s="129"/>
      <c r="AQ339" s="129"/>
    </row>
    <row r="340" spans="1:43" s="80" customFormat="1" x14ac:dyDescent="0.25">
      <c r="A340" s="130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  <c r="AF340" s="129"/>
      <c r="AG340" s="129"/>
      <c r="AH340" s="129"/>
      <c r="AI340" s="129"/>
      <c r="AJ340" s="129"/>
      <c r="AK340" s="129"/>
      <c r="AL340" s="129"/>
      <c r="AM340" s="129"/>
      <c r="AN340" s="129"/>
      <c r="AO340" s="129"/>
      <c r="AP340" s="129"/>
      <c r="AQ340" s="129"/>
    </row>
    <row r="341" spans="1:43" s="80" customFormat="1" x14ac:dyDescent="0.25">
      <c r="A341" s="130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  <c r="AF341" s="129"/>
      <c r="AG341" s="129"/>
      <c r="AH341" s="129"/>
      <c r="AI341" s="129"/>
      <c r="AJ341" s="129"/>
      <c r="AK341" s="129"/>
      <c r="AL341" s="129"/>
      <c r="AM341" s="129"/>
      <c r="AN341" s="129"/>
      <c r="AO341" s="129"/>
      <c r="AP341" s="129"/>
      <c r="AQ341" s="129"/>
    </row>
    <row r="342" spans="1:43" s="80" customFormat="1" x14ac:dyDescent="0.25">
      <c r="A342" s="130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129"/>
      <c r="AL342" s="129"/>
      <c r="AM342" s="129"/>
      <c r="AN342" s="129"/>
      <c r="AO342" s="129"/>
      <c r="AP342" s="129"/>
      <c r="AQ342" s="129"/>
    </row>
    <row r="343" spans="1:43" s="80" customFormat="1" x14ac:dyDescent="0.25">
      <c r="A343" s="130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  <c r="AF343" s="129"/>
      <c r="AG343" s="129"/>
      <c r="AH343" s="129"/>
      <c r="AI343" s="129"/>
      <c r="AJ343" s="129"/>
      <c r="AK343" s="129"/>
      <c r="AL343" s="129"/>
      <c r="AM343" s="129"/>
      <c r="AN343" s="129"/>
      <c r="AO343" s="129"/>
      <c r="AP343" s="129"/>
      <c r="AQ343" s="129"/>
    </row>
    <row r="344" spans="1:43" s="80" customFormat="1" x14ac:dyDescent="0.25">
      <c r="A344" s="130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  <c r="AF344" s="129"/>
      <c r="AG344" s="129"/>
      <c r="AH344" s="129"/>
      <c r="AI344" s="129"/>
      <c r="AJ344" s="129"/>
      <c r="AK344" s="129"/>
      <c r="AL344" s="129"/>
      <c r="AM344" s="129"/>
      <c r="AN344" s="129"/>
      <c r="AO344" s="129"/>
      <c r="AP344" s="129"/>
      <c r="AQ344" s="129"/>
    </row>
    <row r="345" spans="1:43" s="80" customFormat="1" x14ac:dyDescent="0.25">
      <c r="A345" s="130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  <c r="AF345" s="129"/>
      <c r="AG345" s="129"/>
      <c r="AH345" s="129"/>
      <c r="AI345" s="129"/>
      <c r="AJ345" s="129"/>
      <c r="AK345" s="129"/>
      <c r="AL345" s="129"/>
      <c r="AM345" s="129"/>
      <c r="AN345" s="129"/>
      <c r="AO345" s="129"/>
      <c r="AP345" s="129"/>
      <c r="AQ345" s="129"/>
    </row>
    <row r="346" spans="1:43" s="80" customFormat="1" x14ac:dyDescent="0.25">
      <c r="A346" s="130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  <c r="AF346" s="129"/>
      <c r="AG346" s="129"/>
      <c r="AH346" s="129"/>
      <c r="AI346" s="129"/>
      <c r="AJ346" s="129"/>
      <c r="AK346" s="129"/>
      <c r="AL346" s="129"/>
      <c r="AM346" s="129"/>
      <c r="AN346" s="129"/>
      <c r="AO346" s="129"/>
      <c r="AP346" s="129"/>
      <c r="AQ346" s="129"/>
    </row>
    <row r="347" spans="1:43" s="80" customFormat="1" x14ac:dyDescent="0.25">
      <c r="A347" s="130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  <c r="AF347" s="129"/>
      <c r="AG347" s="129"/>
      <c r="AH347" s="129"/>
      <c r="AI347" s="129"/>
      <c r="AJ347" s="129"/>
      <c r="AK347" s="129"/>
      <c r="AL347" s="129"/>
      <c r="AM347" s="129"/>
      <c r="AN347" s="129"/>
      <c r="AO347" s="129"/>
      <c r="AP347" s="129"/>
      <c r="AQ347" s="129"/>
    </row>
    <row r="348" spans="1:43" s="80" customFormat="1" x14ac:dyDescent="0.25">
      <c r="A348" s="130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  <c r="AF348" s="129"/>
      <c r="AG348" s="129"/>
      <c r="AH348" s="129"/>
      <c r="AI348" s="129"/>
      <c r="AJ348" s="129"/>
      <c r="AK348" s="129"/>
      <c r="AL348" s="129"/>
      <c r="AM348" s="129"/>
      <c r="AN348" s="129"/>
      <c r="AO348" s="129"/>
      <c r="AP348" s="129"/>
      <c r="AQ348" s="129"/>
    </row>
    <row r="349" spans="1:43" s="80" customFormat="1" x14ac:dyDescent="0.25">
      <c r="A349" s="130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  <c r="AF349" s="129"/>
      <c r="AG349" s="129"/>
      <c r="AH349" s="129"/>
      <c r="AI349" s="129"/>
      <c r="AJ349" s="129"/>
      <c r="AK349" s="129"/>
      <c r="AL349" s="129"/>
      <c r="AM349" s="129"/>
      <c r="AN349" s="129"/>
      <c r="AO349" s="129"/>
      <c r="AP349" s="129"/>
      <c r="AQ349" s="129"/>
    </row>
    <row r="350" spans="1:43" s="80" customFormat="1" x14ac:dyDescent="0.25">
      <c r="A350" s="130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  <c r="AF350" s="129"/>
      <c r="AG350" s="129"/>
      <c r="AH350" s="129"/>
      <c r="AI350" s="129"/>
      <c r="AJ350" s="129"/>
      <c r="AK350" s="129"/>
      <c r="AL350" s="129"/>
      <c r="AM350" s="129"/>
      <c r="AN350" s="129"/>
      <c r="AO350" s="129"/>
      <c r="AP350" s="129"/>
      <c r="AQ350" s="129"/>
    </row>
    <row r="351" spans="1:43" s="80" customFormat="1" x14ac:dyDescent="0.25">
      <c r="A351" s="130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  <c r="AF351" s="129"/>
      <c r="AG351" s="129"/>
      <c r="AH351" s="129"/>
      <c r="AI351" s="129"/>
      <c r="AJ351" s="129"/>
      <c r="AK351" s="129"/>
      <c r="AL351" s="129"/>
      <c r="AM351" s="129"/>
      <c r="AN351" s="129"/>
      <c r="AO351" s="129"/>
      <c r="AP351" s="129"/>
      <c r="AQ351" s="129"/>
    </row>
    <row r="352" spans="1:43" s="80" customFormat="1" x14ac:dyDescent="0.25">
      <c r="A352" s="130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  <c r="AF352" s="129"/>
      <c r="AG352" s="129"/>
      <c r="AH352" s="129"/>
      <c r="AI352" s="129"/>
      <c r="AJ352" s="129"/>
      <c r="AK352" s="129"/>
      <c r="AL352" s="129"/>
      <c r="AM352" s="129"/>
      <c r="AN352" s="129"/>
      <c r="AO352" s="129"/>
      <c r="AP352" s="129"/>
      <c r="AQ352" s="129"/>
    </row>
    <row r="353" spans="1:43" s="80" customFormat="1" x14ac:dyDescent="0.25">
      <c r="A353" s="130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  <c r="AF353" s="129"/>
      <c r="AG353" s="129"/>
      <c r="AH353" s="129"/>
      <c r="AI353" s="129"/>
      <c r="AJ353" s="129"/>
      <c r="AK353" s="129"/>
      <c r="AL353" s="129"/>
      <c r="AM353" s="129"/>
      <c r="AN353" s="129"/>
      <c r="AO353" s="129"/>
      <c r="AP353" s="129"/>
      <c r="AQ353" s="129"/>
    </row>
    <row r="354" spans="1:43" s="80" customFormat="1" x14ac:dyDescent="0.25">
      <c r="A354" s="130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  <c r="AF354" s="129"/>
      <c r="AG354" s="129"/>
      <c r="AH354" s="129"/>
      <c r="AI354" s="129"/>
      <c r="AJ354" s="129"/>
      <c r="AK354" s="129"/>
      <c r="AL354" s="129"/>
      <c r="AM354" s="129"/>
      <c r="AN354" s="129"/>
      <c r="AO354" s="129"/>
      <c r="AP354" s="129"/>
      <c r="AQ354" s="129"/>
    </row>
    <row r="355" spans="1:43" s="80" customFormat="1" x14ac:dyDescent="0.25">
      <c r="A355" s="130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  <c r="AF355" s="129"/>
      <c r="AG355" s="129"/>
      <c r="AH355" s="129"/>
      <c r="AI355" s="129"/>
      <c r="AJ355" s="129"/>
      <c r="AK355" s="129"/>
      <c r="AL355" s="129"/>
      <c r="AM355" s="129"/>
      <c r="AN355" s="129"/>
      <c r="AO355" s="129"/>
      <c r="AP355" s="129"/>
      <c r="AQ355" s="129"/>
    </row>
    <row r="356" spans="1:43" s="80" customFormat="1" x14ac:dyDescent="0.25">
      <c r="A356" s="130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  <c r="AF356" s="129"/>
      <c r="AG356" s="129"/>
      <c r="AH356" s="129"/>
      <c r="AI356" s="129"/>
      <c r="AJ356" s="129"/>
      <c r="AK356" s="129"/>
      <c r="AL356" s="129"/>
      <c r="AM356" s="129"/>
      <c r="AN356" s="129"/>
      <c r="AO356" s="129"/>
      <c r="AP356" s="129"/>
      <c r="AQ356" s="129"/>
    </row>
    <row r="357" spans="1:43" s="80" customFormat="1" x14ac:dyDescent="0.25">
      <c r="A357" s="130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  <c r="AF357" s="129"/>
      <c r="AG357" s="129"/>
      <c r="AH357" s="129"/>
      <c r="AI357" s="129"/>
      <c r="AJ357" s="129"/>
      <c r="AK357" s="129"/>
      <c r="AL357" s="129"/>
      <c r="AM357" s="129"/>
      <c r="AN357" s="129"/>
      <c r="AO357" s="129"/>
      <c r="AP357" s="129"/>
      <c r="AQ357" s="129"/>
    </row>
    <row r="358" spans="1:43" s="80" customFormat="1" x14ac:dyDescent="0.25">
      <c r="A358" s="130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  <c r="AF358" s="129"/>
      <c r="AG358" s="129"/>
      <c r="AH358" s="129"/>
      <c r="AI358" s="129"/>
      <c r="AJ358" s="129"/>
      <c r="AK358" s="129"/>
      <c r="AL358" s="129"/>
      <c r="AM358" s="129"/>
      <c r="AN358" s="129"/>
      <c r="AO358" s="129"/>
      <c r="AP358" s="129"/>
      <c r="AQ358" s="129"/>
    </row>
    <row r="359" spans="1:43" s="80" customFormat="1" x14ac:dyDescent="0.25">
      <c r="A359" s="130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  <c r="AF359" s="129"/>
      <c r="AG359" s="129"/>
      <c r="AH359" s="129"/>
      <c r="AI359" s="129"/>
      <c r="AJ359" s="129"/>
      <c r="AK359" s="129"/>
      <c r="AL359" s="129"/>
      <c r="AM359" s="129"/>
      <c r="AN359" s="129"/>
      <c r="AO359" s="129"/>
      <c r="AP359" s="129"/>
      <c r="AQ359" s="129"/>
    </row>
    <row r="360" spans="1:43" s="80" customFormat="1" x14ac:dyDescent="0.25">
      <c r="A360" s="130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129"/>
      <c r="AL360" s="129"/>
      <c r="AM360" s="129"/>
      <c r="AN360" s="129"/>
      <c r="AO360" s="129"/>
      <c r="AP360" s="129"/>
      <c r="AQ360" s="129"/>
    </row>
    <row r="361" spans="1:43" s="80" customFormat="1" x14ac:dyDescent="0.25">
      <c r="A361" s="130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29"/>
      <c r="AQ361" s="129"/>
    </row>
    <row r="362" spans="1:43" s="80" customFormat="1" x14ac:dyDescent="0.25">
      <c r="A362" s="130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  <c r="AF362" s="129"/>
      <c r="AG362" s="129"/>
      <c r="AH362" s="129"/>
      <c r="AI362" s="129"/>
      <c r="AJ362" s="129"/>
      <c r="AK362" s="129"/>
      <c r="AL362" s="129"/>
      <c r="AM362" s="129"/>
      <c r="AN362" s="129"/>
      <c r="AO362" s="129"/>
      <c r="AP362" s="129"/>
      <c r="AQ362" s="129"/>
    </row>
    <row r="363" spans="1:43" s="80" customFormat="1" x14ac:dyDescent="0.25">
      <c r="A363" s="130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29"/>
      <c r="AM363" s="129"/>
      <c r="AN363" s="129"/>
      <c r="AO363" s="129"/>
      <c r="AP363" s="129"/>
      <c r="AQ363" s="129"/>
    </row>
    <row r="364" spans="1:43" s="80" customFormat="1" x14ac:dyDescent="0.25">
      <c r="A364" s="130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  <c r="AF364" s="129"/>
      <c r="AG364" s="129"/>
      <c r="AH364" s="129"/>
      <c r="AI364" s="129"/>
      <c r="AJ364" s="129"/>
      <c r="AK364" s="129"/>
      <c r="AL364" s="129"/>
      <c r="AM364" s="129"/>
      <c r="AN364" s="129"/>
      <c r="AO364" s="129"/>
      <c r="AP364" s="129"/>
      <c r="AQ364" s="129"/>
    </row>
    <row r="365" spans="1:43" s="80" customFormat="1" x14ac:dyDescent="0.25">
      <c r="A365" s="130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  <c r="AF365" s="129"/>
      <c r="AG365" s="129"/>
      <c r="AH365" s="129"/>
      <c r="AI365" s="129"/>
      <c r="AJ365" s="129"/>
      <c r="AK365" s="129"/>
      <c r="AL365" s="129"/>
      <c r="AM365" s="129"/>
      <c r="AN365" s="129"/>
      <c r="AO365" s="129"/>
      <c r="AP365" s="129"/>
      <c r="AQ365" s="129"/>
    </row>
    <row r="366" spans="1:43" s="80" customFormat="1" x14ac:dyDescent="0.25">
      <c r="A366" s="130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  <c r="AF366" s="129"/>
      <c r="AG366" s="129"/>
      <c r="AH366" s="129"/>
      <c r="AI366" s="129"/>
      <c r="AJ366" s="129"/>
      <c r="AK366" s="129"/>
      <c r="AL366" s="129"/>
      <c r="AM366" s="129"/>
      <c r="AN366" s="129"/>
      <c r="AO366" s="129"/>
      <c r="AP366" s="129"/>
      <c r="AQ366" s="129"/>
    </row>
    <row r="367" spans="1:43" s="80" customFormat="1" x14ac:dyDescent="0.25">
      <c r="A367" s="130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  <c r="AF367" s="129"/>
      <c r="AG367" s="129"/>
      <c r="AH367" s="129"/>
      <c r="AI367" s="129"/>
      <c r="AJ367" s="129"/>
      <c r="AK367" s="129"/>
      <c r="AL367" s="129"/>
      <c r="AM367" s="129"/>
      <c r="AN367" s="129"/>
      <c r="AO367" s="129"/>
      <c r="AP367" s="129"/>
      <c r="AQ367" s="129"/>
    </row>
    <row r="368" spans="1:43" s="80" customFormat="1" x14ac:dyDescent="0.25">
      <c r="A368" s="130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  <c r="AF368" s="129"/>
      <c r="AG368" s="129"/>
      <c r="AH368" s="129"/>
      <c r="AI368" s="129"/>
      <c r="AJ368" s="129"/>
      <c r="AK368" s="129"/>
      <c r="AL368" s="129"/>
      <c r="AM368" s="129"/>
      <c r="AN368" s="129"/>
      <c r="AO368" s="129"/>
      <c r="AP368" s="129"/>
      <c r="AQ368" s="129"/>
    </row>
    <row r="369" spans="1:43" s="80" customFormat="1" x14ac:dyDescent="0.25">
      <c r="A369" s="130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  <c r="AF369" s="129"/>
      <c r="AG369" s="129"/>
      <c r="AH369" s="129"/>
      <c r="AI369" s="129"/>
      <c r="AJ369" s="129"/>
      <c r="AK369" s="129"/>
      <c r="AL369" s="129"/>
      <c r="AM369" s="129"/>
      <c r="AN369" s="129"/>
      <c r="AO369" s="129"/>
      <c r="AP369" s="129"/>
      <c r="AQ369" s="129"/>
    </row>
    <row r="370" spans="1:43" s="80" customFormat="1" x14ac:dyDescent="0.25">
      <c r="A370" s="130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  <c r="AF370" s="129"/>
      <c r="AG370" s="129"/>
      <c r="AH370" s="129"/>
      <c r="AI370" s="129"/>
      <c r="AJ370" s="129"/>
      <c r="AK370" s="129"/>
      <c r="AL370" s="129"/>
      <c r="AM370" s="129"/>
      <c r="AN370" s="129"/>
      <c r="AO370" s="129"/>
      <c r="AP370" s="129"/>
      <c r="AQ370" s="129"/>
    </row>
    <row r="371" spans="1:43" s="80" customFormat="1" x14ac:dyDescent="0.25">
      <c r="A371" s="130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</row>
    <row r="372" spans="1:43" s="80" customFormat="1" x14ac:dyDescent="0.25">
      <c r="A372" s="130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</row>
    <row r="373" spans="1:43" s="80" customFormat="1" x14ac:dyDescent="0.25">
      <c r="A373" s="130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  <c r="AF373" s="129"/>
      <c r="AG373" s="129"/>
      <c r="AH373" s="129"/>
      <c r="AI373" s="129"/>
      <c r="AJ373" s="129"/>
      <c r="AK373" s="129"/>
      <c r="AL373" s="129"/>
      <c r="AM373" s="129"/>
      <c r="AN373" s="129"/>
      <c r="AO373" s="129"/>
      <c r="AP373" s="129"/>
      <c r="AQ373" s="129"/>
    </row>
    <row r="374" spans="1:43" s="80" customFormat="1" x14ac:dyDescent="0.25">
      <c r="A374" s="130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  <c r="AF374" s="129"/>
      <c r="AG374" s="129"/>
      <c r="AH374" s="129"/>
      <c r="AI374" s="129"/>
      <c r="AJ374" s="129"/>
      <c r="AK374" s="129"/>
      <c r="AL374" s="129"/>
      <c r="AM374" s="129"/>
      <c r="AN374" s="129"/>
      <c r="AO374" s="129"/>
      <c r="AP374" s="129"/>
      <c r="AQ374" s="129"/>
    </row>
    <row r="375" spans="1:43" s="80" customFormat="1" x14ac:dyDescent="0.25">
      <c r="A375" s="130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  <c r="AF375" s="129"/>
      <c r="AG375" s="129"/>
      <c r="AH375" s="129"/>
      <c r="AI375" s="129"/>
      <c r="AJ375" s="129"/>
      <c r="AK375" s="129"/>
      <c r="AL375" s="129"/>
      <c r="AM375" s="129"/>
      <c r="AN375" s="129"/>
      <c r="AO375" s="129"/>
      <c r="AP375" s="129"/>
      <c r="AQ375" s="129"/>
    </row>
    <row r="376" spans="1:43" s="80" customFormat="1" x14ac:dyDescent="0.25">
      <c r="A376" s="130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  <c r="AF376" s="129"/>
      <c r="AG376" s="129"/>
      <c r="AH376" s="129"/>
      <c r="AI376" s="129"/>
      <c r="AJ376" s="129"/>
      <c r="AK376" s="129"/>
      <c r="AL376" s="129"/>
      <c r="AM376" s="129"/>
      <c r="AN376" s="129"/>
      <c r="AO376" s="129"/>
      <c r="AP376" s="129"/>
      <c r="AQ376" s="129"/>
    </row>
    <row r="377" spans="1:43" s="80" customFormat="1" x14ac:dyDescent="0.25">
      <c r="A377" s="130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  <c r="AF377" s="129"/>
      <c r="AG377" s="129"/>
      <c r="AH377" s="129"/>
      <c r="AI377" s="129"/>
      <c r="AJ377" s="129"/>
      <c r="AK377" s="129"/>
      <c r="AL377" s="129"/>
      <c r="AM377" s="129"/>
      <c r="AN377" s="129"/>
      <c r="AO377" s="129"/>
      <c r="AP377" s="129"/>
      <c r="AQ377" s="129"/>
    </row>
    <row r="378" spans="1:43" s="80" customFormat="1" x14ac:dyDescent="0.25">
      <c r="A378" s="130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  <c r="AF378" s="129"/>
      <c r="AG378" s="129"/>
      <c r="AH378" s="129"/>
      <c r="AI378" s="129"/>
      <c r="AJ378" s="129"/>
      <c r="AK378" s="129"/>
      <c r="AL378" s="129"/>
      <c r="AM378" s="129"/>
      <c r="AN378" s="129"/>
      <c r="AO378" s="129"/>
      <c r="AP378" s="129"/>
      <c r="AQ378" s="129"/>
    </row>
    <row r="379" spans="1:43" s="80" customFormat="1" x14ac:dyDescent="0.25">
      <c r="A379" s="130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  <c r="AF379" s="129"/>
      <c r="AG379" s="129"/>
      <c r="AH379" s="129"/>
      <c r="AI379" s="129"/>
      <c r="AJ379" s="129"/>
      <c r="AK379" s="129"/>
      <c r="AL379" s="129"/>
      <c r="AM379" s="129"/>
      <c r="AN379" s="129"/>
      <c r="AO379" s="129"/>
      <c r="AP379" s="129"/>
      <c r="AQ379" s="129"/>
    </row>
    <row r="380" spans="1:43" s="80" customFormat="1" x14ac:dyDescent="0.25">
      <c r="A380" s="130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  <c r="AF380" s="129"/>
      <c r="AG380" s="129"/>
      <c r="AH380" s="129"/>
      <c r="AI380" s="129"/>
      <c r="AJ380" s="129"/>
      <c r="AK380" s="129"/>
      <c r="AL380" s="129"/>
      <c r="AM380" s="129"/>
      <c r="AN380" s="129"/>
      <c r="AO380" s="129"/>
      <c r="AP380" s="129"/>
      <c r="AQ380" s="129"/>
    </row>
    <row r="381" spans="1:43" s="80" customFormat="1" x14ac:dyDescent="0.25">
      <c r="A381" s="130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  <c r="AF381" s="129"/>
      <c r="AG381" s="129"/>
      <c r="AH381" s="129"/>
      <c r="AI381" s="129"/>
      <c r="AJ381" s="129"/>
      <c r="AK381" s="129"/>
      <c r="AL381" s="129"/>
      <c r="AM381" s="129"/>
      <c r="AN381" s="129"/>
      <c r="AO381" s="129"/>
      <c r="AP381" s="129"/>
      <c r="AQ381" s="129"/>
    </row>
    <row r="382" spans="1:43" s="80" customFormat="1" x14ac:dyDescent="0.25">
      <c r="A382" s="130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  <c r="AF382" s="129"/>
      <c r="AG382" s="129"/>
      <c r="AH382" s="129"/>
      <c r="AI382" s="129"/>
      <c r="AJ382" s="129"/>
      <c r="AK382" s="129"/>
      <c r="AL382" s="129"/>
      <c r="AM382" s="129"/>
      <c r="AN382" s="129"/>
      <c r="AO382" s="129"/>
      <c r="AP382" s="129"/>
      <c r="AQ382" s="129"/>
    </row>
    <row r="383" spans="1:43" s="80" customFormat="1" x14ac:dyDescent="0.25">
      <c r="A383" s="130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  <c r="AF383" s="129"/>
      <c r="AG383" s="129"/>
      <c r="AH383" s="129"/>
      <c r="AI383" s="129"/>
      <c r="AJ383" s="129"/>
      <c r="AK383" s="129"/>
      <c r="AL383" s="129"/>
      <c r="AM383" s="129"/>
      <c r="AN383" s="129"/>
      <c r="AO383" s="129"/>
      <c r="AP383" s="129"/>
      <c r="AQ383" s="129"/>
    </row>
    <row r="384" spans="1:43" s="80" customFormat="1" x14ac:dyDescent="0.25">
      <c r="A384" s="130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  <c r="AF384" s="129"/>
      <c r="AG384" s="129"/>
      <c r="AH384" s="129"/>
      <c r="AI384" s="129"/>
      <c r="AJ384" s="129"/>
      <c r="AK384" s="129"/>
      <c r="AL384" s="129"/>
      <c r="AM384" s="129"/>
      <c r="AN384" s="129"/>
      <c r="AO384" s="129"/>
      <c r="AP384" s="129"/>
      <c r="AQ384" s="129"/>
    </row>
    <row r="385" spans="1:43" s="80" customFormat="1" x14ac:dyDescent="0.25">
      <c r="A385" s="130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  <c r="AF385" s="129"/>
      <c r="AG385" s="129"/>
      <c r="AH385" s="129"/>
      <c r="AI385" s="129"/>
      <c r="AJ385" s="129"/>
      <c r="AK385" s="129"/>
      <c r="AL385" s="129"/>
      <c r="AM385" s="129"/>
      <c r="AN385" s="129"/>
      <c r="AO385" s="129"/>
      <c r="AP385" s="129"/>
      <c r="AQ385" s="129"/>
    </row>
    <row r="386" spans="1:43" s="80" customFormat="1" x14ac:dyDescent="0.25">
      <c r="A386" s="130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  <c r="AF386" s="129"/>
      <c r="AG386" s="129"/>
      <c r="AH386" s="129"/>
      <c r="AI386" s="129"/>
      <c r="AJ386" s="129"/>
      <c r="AK386" s="129"/>
      <c r="AL386" s="129"/>
      <c r="AM386" s="129"/>
      <c r="AN386" s="129"/>
      <c r="AO386" s="129"/>
      <c r="AP386" s="129"/>
      <c r="AQ386" s="129"/>
    </row>
    <row r="387" spans="1:43" s="80" customFormat="1" x14ac:dyDescent="0.25">
      <c r="A387" s="130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29"/>
      <c r="AJ387" s="129"/>
      <c r="AK387" s="129"/>
      <c r="AL387" s="129"/>
      <c r="AM387" s="129"/>
      <c r="AN387" s="129"/>
      <c r="AO387" s="129"/>
      <c r="AP387" s="129"/>
      <c r="AQ387" s="129"/>
    </row>
    <row r="388" spans="1:43" s="80" customFormat="1" x14ac:dyDescent="0.25">
      <c r="A388" s="130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  <c r="AI388" s="129"/>
      <c r="AJ388" s="129"/>
      <c r="AK388" s="129"/>
      <c r="AL388" s="129"/>
      <c r="AM388" s="129"/>
      <c r="AN388" s="129"/>
      <c r="AO388" s="129"/>
      <c r="AP388" s="129"/>
      <c r="AQ388" s="129"/>
    </row>
    <row r="389" spans="1:43" s="80" customFormat="1" x14ac:dyDescent="0.25">
      <c r="A389" s="130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  <c r="AF389" s="129"/>
      <c r="AG389" s="129"/>
      <c r="AH389" s="129"/>
      <c r="AI389" s="129"/>
      <c r="AJ389" s="129"/>
      <c r="AK389" s="129"/>
      <c r="AL389" s="129"/>
      <c r="AM389" s="129"/>
      <c r="AN389" s="129"/>
      <c r="AO389" s="129"/>
      <c r="AP389" s="129"/>
      <c r="AQ389" s="129"/>
    </row>
    <row r="390" spans="1:43" s="80" customFormat="1" x14ac:dyDescent="0.25">
      <c r="A390" s="130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  <c r="AF390" s="129"/>
      <c r="AG390" s="129"/>
      <c r="AH390" s="129"/>
      <c r="AI390" s="129"/>
      <c r="AJ390" s="129"/>
      <c r="AK390" s="129"/>
      <c r="AL390" s="129"/>
      <c r="AM390" s="129"/>
      <c r="AN390" s="129"/>
      <c r="AO390" s="129"/>
      <c r="AP390" s="129"/>
      <c r="AQ390" s="129"/>
    </row>
    <row r="391" spans="1:43" s="80" customFormat="1" x14ac:dyDescent="0.25">
      <c r="A391" s="130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  <c r="AF391" s="129"/>
      <c r="AG391" s="129"/>
      <c r="AH391" s="129"/>
      <c r="AI391" s="129"/>
      <c r="AJ391" s="129"/>
      <c r="AK391" s="129"/>
      <c r="AL391" s="129"/>
      <c r="AM391" s="129"/>
      <c r="AN391" s="129"/>
      <c r="AO391" s="129"/>
      <c r="AP391" s="129"/>
      <c r="AQ391" s="129"/>
    </row>
    <row r="392" spans="1:43" s="80" customFormat="1" x14ac:dyDescent="0.25">
      <c r="A392" s="130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  <c r="AF392" s="129"/>
      <c r="AG392" s="129"/>
      <c r="AH392" s="129"/>
      <c r="AI392" s="129"/>
      <c r="AJ392" s="129"/>
      <c r="AK392" s="129"/>
      <c r="AL392" s="129"/>
      <c r="AM392" s="129"/>
      <c r="AN392" s="129"/>
      <c r="AO392" s="129"/>
      <c r="AP392" s="129"/>
      <c r="AQ392" s="129"/>
    </row>
    <row r="393" spans="1:43" s="80" customFormat="1" x14ac:dyDescent="0.25">
      <c r="A393" s="130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  <c r="AF393" s="129"/>
      <c r="AG393" s="129"/>
      <c r="AH393" s="129"/>
      <c r="AI393" s="129"/>
      <c r="AJ393" s="129"/>
      <c r="AK393" s="129"/>
      <c r="AL393" s="129"/>
      <c r="AM393" s="129"/>
      <c r="AN393" s="129"/>
      <c r="AO393" s="129"/>
      <c r="AP393" s="129"/>
      <c r="AQ393" s="129"/>
    </row>
    <row r="394" spans="1:43" s="80" customFormat="1" x14ac:dyDescent="0.25">
      <c r="A394" s="130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  <c r="AF394" s="129"/>
      <c r="AG394" s="129"/>
      <c r="AH394" s="129"/>
      <c r="AI394" s="129"/>
      <c r="AJ394" s="129"/>
      <c r="AK394" s="129"/>
      <c r="AL394" s="129"/>
      <c r="AM394" s="129"/>
      <c r="AN394" s="129"/>
      <c r="AO394" s="129"/>
      <c r="AP394" s="129"/>
      <c r="AQ394" s="129"/>
    </row>
    <row r="395" spans="1:43" s="80" customFormat="1" x14ac:dyDescent="0.25">
      <c r="A395" s="130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  <c r="AF395" s="129"/>
      <c r="AG395" s="129"/>
      <c r="AH395" s="129"/>
      <c r="AI395" s="129"/>
      <c r="AJ395" s="129"/>
      <c r="AK395" s="129"/>
      <c r="AL395" s="129"/>
      <c r="AM395" s="129"/>
      <c r="AN395" s="129"/>
      <c r="AO395" s="129"/>
      <c r="AP395" s="129"/>
      <c r="AQ395" s="129"/>
    </row>
    <row r="396" spans="1:43" s="80" customFormat="1" x14ac:dyDescent="0.25">
      <c r="A396" s="130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  <c r="AF396" s="129"/>
      <c r="AG396" s="129"/>
      <c r="AH396" s="129"/>
      <c r="AI396" s="129"/>
      <c r="AJ396" s="129"/>
      <c r="AK396" s="129"/>
      <c r="AL396" s="129"/>
      <c r="AM396" s="129"/>
      <c r="AN396" s="129"/>
      <c r="AO396" s="129"/>
      <c r="AP396" s="129"/>
      <c r="AQ396" s="129"/>
    </row>
    <row r="397" spans="1:43" s="80" customFormat="1" x14ac:dyDescent="0.25">
      <c r="A397" s="130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  <c r="AF397" s="129"/>
      <c r="AG397" s="129"/>
      <c r="AH397" s="129"/>
      <c r="AI397" s="129"/>
      <c r="AJ397" s="129"/>
      <c r="AK397" s="129"/>
      <c r="AL397" s="129"/>
      <c r="AM397" s="129"/>
      <c r="AN397" s="129"/>
      <c r="AO397" s="129"/>
      <c r="AP397" s="129"/>
      <c r="AQ397" s="129"/>
    </row>
    <row r="398" spans="1:43" s="80" customFormat="1" x14ac:dyDescent="0.25">
      <c r="A398" s="130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  <c r="AF398" s="129"/>
      <c r="AG398" s="129"/>
      <c r="AH398" s="129"/>
      <c r="AI398" s="129"/>
      <c r="AJ398" s="129"/>
      <c r="AK398" s="129"/>
      <c r="AL398" s="129"/>
      <c r="AM398" s="129"/>
      <c r="AN398" s="129"/>
      <c r="AO398" s="129"/>
      <c r="AP398" s="129"/>
      <c r="AQ398" s="129"/>
    </row>
    <row r="399" spans="1:43" s="80" customFormat="1" x14ac:dyDescent="0.25">
      <c r="A399" s="130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  <c r="AF399" s="129"/>
      <c r="AG399" s="129"/>
      <c r="AH399" s="129"/>
      <c r="AI399" s="129"/>
      <c r="AJ399" s="129"/>
      <c r="AK399" s="129"/>
      <c r="AL399" s="129"/>
      <c r="AM399" s="129"/>
      <c r="AN399" s="129"/>
      <c r="AO399" s="129"/>
      <c r="AP399" s="129"/>
      <c r="AQ399" s="129"/>
    </row>
    <row r="400" spans="1:43" s="80" customFormat="1" x14ac:dyDescent="0.25">
      <c r="A400" s="130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129"/>
      <c r="AQ400" s="129"/>
    </row>
    <row r="401" spans="1:43" s="80" customFormat="1" x14ac:dyDescent="0.25">
      <c r="A401" s="130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</row>
    <row r="402" spans="1:43" s="80" customFormat="1" x14ac:dyDescent="0.25">
      <c r="A402" s="130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  <c r="AK402" s="129"/>
      <c r="AL402" s="129"/>
      <c r="AM402" s="129"/>
      <c r="AN402" s="129"/>
      <c r="AO402" s="129"/>
      <c r="AP402" s="129"/>
      <c r="AQ402" s="129"/>
    </row>
    <row r="403" spans="1:43" s="80" customFormat="1" x14ac:dyDescent="0.25">
      <c r="A403" s="130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  <c r="AK403" s="129"/>
      <c r="AL403" s="129"/>
      <c r="AM403" s="129"/>
      <c r="AN403" s="129"/>
      <c r="AO403" s="129"/>
      <c r="AP403" s="129"/>
      <c r="AQ403" s="129"/>
    </row>
    <row r="404" spans="1:43" s="80" customFormat="1" x14ac:dyDescent="0.25">
      <c r="A404" s="130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  <c r="AF404" s="129"/>
      <c r="AG404" s="129"/>
      <c r="AH404" s="129"/>
      <c r="AI404" s="129"/>
      <c r="AJ404" s="129"/>
      <c r="AK404" s="129"/>
      <c r="AL404" s="129"/>
      <c r="AM404" s="129"/>
      <c r="AN404" s="129"/>
      <c r="AO404" s="129"/>
      <c r="AP404" s="129"/>
      <c r="AQ404" s="129"/>
    </row>
    <row r="405" spans="1:43" s="80" customFormat="1" x14ac:dyDescent="0.25">
      <c r="A405" s="130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  <c r="AF405" s="129"/>
      <c r="AG405" s="129"/>
      <c r="AH405" s="129"/>
      <c r="AI405" s="129"/>
      <c r="AJ405" s="129"/>
      <c r="AK405" s="129"/>
      <c r="AL405" s="129"/>
      <c r="AM405" s="129"/>
      <c r="AN405" s="129"/>
      <c r="AO405" s="129"/>
      <c r="AP405" s="129"/>
      <c r="AQ405" s="129"/>
    </row>
    <row r="406" spans="1:43" s="80" customFormat="1" x14ac:dyDescent="0.25">
      <c r="A406" s="130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  <c r="AF406" s="129"/>
      <c r="AG406" s="129"/>
      <c r="AH406" s="129"/>
      <c r="AI406" s="129"/>
      <c r="AJ406" s="129"/>
      <c r="AK406" s="129"/>
      <c r="AL406" s="129"/>
      <c r="AM406" s="129"/>
      <c r="AN406" s="129"/>
      <c r="AO406" s="129"/>
      <c r="AP406" s="129"/>
      <c r="AQ406" s="129"/>
    </row>
    <row r="407" spans="1:43" s="80" customFormat="1" x14ac:dyDescent="0.25">
      <c r="A407" s="130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  <c r="AF407" s="129"/>
      <c r="AG407" s="129"/>
      <c r="AH407" s="129"/>
      <c r="AI407" s="129"/>
      <c r="AJ407" s="129"/>
      <c r="AK407" s="129"/>
      <c r="AL407" s="129"/>
      <c r="AM407" s="129"/>
      <c r="AN407" s="129"/>
      <c r="AO407" s="129"/>
      <c r="AP407" s="129"/>
      <c r="AQ407" s="129"/>
    </row>
    <row r="408" spans="1:43" s="80" customFormat="1" x14ac:dyDescent="0.25">
      <c r="A408" s="130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  <c r="AF408" s="129"/>
      <c r="AG408" s="129"/>
      <c r="AH408" s="129"/>
      <c r="AI408" s="129"/>
      <c r="AJ408" s="129"/>
      <c r="AK408" s="129"/>
      <c r="AL408" s="129"/>
      <c r="AM408" s="129"/>
      <c r="AN408" s="129"/>
      <c r="AO408" s="129"/>
      <c r="AP408" s="129"/>
      <c r="AQ408" s="129"/>
    </row>
    <row r="409" spans="1:43" s="80" customFormat="1" x14ac:dyDescent="0.25">
      <c r="A409" s="130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  <c r="AF409" s="129"/>
      <c r="AG409" s="129"/>
      <c r="AH409" s="129"/>
      <c r="AI409" s="129"/>
      <c r="AJ409" s="129"/>
      <c r="AK409" s="129"/>
      <c r="AL409" s="129"/>
      <c r="AM409" s="129"/>
      <c r="AN409" s="129"/>
      <c r="AO409" s="129"/>
      <c r="AP409" s="129"/>
      <c r="AQ409" s="129"/>
    </row>
    <row r="410" spans="1:43" s="80" customFormat="1" x14ac:dyDescent="0.25">
      <c r="A410" s="130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</row>
    <row r="411" spans="1:43" s="80" customFormat="1" x14ac:dyDescent="0.25">
      <c r="A411" s="130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  <c r="AF411" s="129"/>
      <c r="AG411" s="129"/>
      <c r="AH411" s="129"/>
      <c r="AI411" s="129"/>
      <c r="AJ411" s="129"/>
      <c r="AK411" s="129"/>
      <c r="AL411" s="129"/>
      <c r="AM411" s="129"/>
      <c r="AN411" s="129"/>
      <c r="AO411" s="129"/>
      <c r="AP411" s="129"/>
      <c r="AQ411" s="129"/>
    </row>
    <row r="412" spans="1:43" s="80" customFormat="1" x14ac:dyDescent="0.25">
      <c r="A412" s="130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  <c r="AF412" s="129"/>
      <c r="AG412" s="129"/>
      <c r="AH412" s="129"/>
      <c r="AI412" s="129"/>
      <c r="AJ412" s="129"/>
      <c r="AK412" s="129"/>
      <c r="AL412" s="129"/>
      <c r="AM412" s="129"/>
      <c r="AN412" s="129"/>
      <c r="AO412" s="129"/>
      <c r="AP412" s="129"/>
      <c r="AQ412" s="129"/>
    </row>
    <row r="413" spans="1:43" s="80" customFormat="1" x14ac:dyDescent="0.25">
      <c r="A413" s="130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29"/>
      <c r="AQ413" s="129"/>
    </row>
    <row r="414" spans="1:43" s="80" customFormat="1" x14ac:dyDescent="0.25">
      <c r="A414" s="130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  <c r="AF414" s="129"/>
      <c r="AG414" s="129"/>
      <c r="AH414" s="129"/>
      <c r="AI414" s="129"/>
      <c r="AJ414" s="129"/>
      <c r="AK414" s="129"/>
      <c r="AL414" s="129"/>
      <c r="AM414" s="129"/>
      <c r="AN414" s="129"/>
      <c r="AO414" s="129"/>
      <c r="AP414" s="129"/>
      <c r="AQ414" s="129"/>
    </row>
    <row r="415" spans="1:43" s="80" customFormat="1" x14ac:dyDescent="0.25">
      <c r="A415" s="130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  <c r="AF415" s="129"/>
      <c r="AG415" s="129"/>
      <c r="AH415" s="129"/>
      <c r="AI415" s="129"/>
      <c r="AJ415" s="129"/>
      <c r="AK415" s="129"/>
      <c r="AL415" s="129"/>
      <c r="AM415" s="129"/>
      <c r="AN415" s="129"/>
      <c r="AO415" s="129"/>
      <c r="AP415" s="129"/>
      <c r="AQ415" s="129"/>
    </row>
    <row r="416" spans="1:43" s="80" customFormat="1" x14ac:dyDescent="0.25">
      <c r="A416" s="130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  <c r="AF416" s="129"/>
      <c r="AG416" s="129"/>
      <c r="AH416" s="129"/>
      <c r="AI416" s="129"/>
      <c r="AJ416" s="129"/>
      <c r="AK416" s="129"/>
      <c r="AL416" s="129"/>
      <c r="AM416" s="129"/>
      <c r="AN416" s="129"/>
      <c r="AO416" s="129"/>
      <c r="AP416" s="129"/>
      <c r="AQ416" s="129"/>
    </row>
    <row r="417" spans="1:43" s="80" customFormat="1" x14ac:dyDescent="0.25">
      <c r="A417" s="130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  <c r="AF417" s="129"/>
      <c r="AG417" s="129"/>
      <c r="AH417" s="129"/>
      <c r="AI417" s="129"/>
      <c r="AJ417" s="129"/>
      <c r="AK417" s="129"/>
      <c r="AL417" s="129"/>
      <c r="AM417" s="129"/>
      <c r="AN417" s="129"/>
      <c r="AO417" s="129"/>
      <c r="AP417" s="129"/>
      <c r="AQ417" s="129"/>
    </row>
    <row r="418" spans="1:43" s="80" customFormat="1" x14ac:dyDescent="0.25">
      <c r="A418" s="130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  <c r="AF418" s="129"/>
      <c r="AG418" s="129"/>
      <c r="AH418" s="129"/>
      <c r="AI418" s="129"/>
      <c r="AJ418" s="129"/>
      <c r="AK418" s="129"/>
      <c r="AL418" s="129"/>
      <c r="AM418" s="129"/>
      <c r="AN418" s="129"/>
      <c r="AO418" s="129"/>
      <c r="AP418" s="129"/>
      <c r="AQ418" s="129"/>
    </row>
    <row r="419" spans="1:43" s="80" customFormat="1" x14ac:dyDescent="0.25">
      <c r="A419" s="130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  <c r="AF419" s="129"/>
      <c r="AG419" s="129"/>
      <c r="AH419" s="129"/>
      <c r="AI419" s="129"/>
      <c r="AJ419" s="129"/>
      <c r="AK419" s="129"/>
      <c r="AL419" s="129"/>
      <c r="AM419" s="129"/>
      <c r="AN419" s="129"/>
      <c r="AO419" s="129"/>
      <c r="AP419" s="129"/>
      <c r="AQ419" s="129"/>
    </row>
    <row r="420" spans="1:43" s="80" customFormat="1" x14ac:dyDescent="0.25">
      <c r="A420" s="130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  <c r="AF420" s="129"/>
      <c r="AG420" s="129"/>
      <c r="AH420" s="129"/>
      <c r="AI420" s="129"/>
      <c r="AJ420" s="129"/>
      <c r="AK420" s="129"/>
      <c r="AL420" s="129"/>
      <c r="AM420" s="129"/>
      <c r="AN420" s="129"/>
      <c r="AO420" s="129"/>
      <c r="AP420" s="129"/>
      <c r="AQ420" s="129"/>
    </row>
    <row r="421" spans="1:43" s="80" customFormat="1" x14ac:dyDescent="0.25">
      <c r="A421" s="130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  <c r="AF421" s="129"/>
      <c r="AG421" s="129"/>
      <c r="AH421" s="129"/>
      <c r="AI421" s="129"/>
      <c r="AJ421" s="129"/>
      <c r="AK421" s="129"/>
      <c r="AL421" s="129"/>
      <c r="AM421" s="129"/>
      <c r="AN421" s="129"/>
      <c r="AO421" s="129"/>
      <c r="AP421" s="129"/>
      <c r="AQ421" s="129"/>
    </row>
    <row r="422" spans="1:43" s="80" customFormat="1" x14ac:dyDescent="0.25">
      <c r="A422" s="130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  <c r="AF422" s="129"/>
      <c r="AG422" s="129"/>
      <c r="AH422" s="129"/>
      <c r="AI422" s="129"/>
      <c r="AJ422" s="129"/>
      <c r="AK422" s="129"/>
      <c r="AL422" s="129"/>
      <c r="AM422" s="129"/>
      <c r="AN422" s="129"/>
      <c r="AO422" s="129"/>
      <c r="AP422" s="129"/>
      <c r="AQ422" s="129"/>
    </row>
    <row r="423" spans="1:43" s="80" customFormat="1" x14ac:dyDescent="0.25">
      <c r="A423" s="130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  <c r="AF423" s="129"/>
      <c r="AG423" s="129"/>
      <c r="AH423" s="129"/>
      <c r="AI423" s="129"/>
      <c r="AJ423" s="129"/>
      <c r="AK423" s="129"/>
      <c r="AL423" s="129"/>
      <c r="AM423" s="129"/>
      <c r="AN423" s="129"/>
      <c r="AO423" s="129"/>
      <c r="AP423" s="129"/>
      <c r="AQ423" s="129"/>
    </row>
    <row r="424" spans="1:43" s="80" customFormat="1" x14ac:dyDescent="0.25">
      <c r="A424" s="130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  <c r="AF424" s="129"/>
      <c r="AG424" s="129"/>
      <c r="AH424" s="129"/>
      <c r="AI424" s="129"/>
      <c r="AJ424" s="129"/>
      <c r="AK424" s="129"/>
      <c r="AL424" s="129"/>
      <c r="AM424" s="129"/>
      <c r="AN424" s="129"/>
      <c r="AO424" s="129"/>
      <c r="AP424" s="129"/>
      <c r="AQ424" s="129"/>
    </row>
    <row r="425" spans="1:43" s="80" customFormat="1" x14ac:dyDescent="0.25">
      <c r="A425" s="130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  <c r="AF425" s="129"/>
      <c r="AG425" s="129"/>
      <c r="AH425" s="129"/>
      <c r="AI425" s="129"/>
      <c r="AJ425" s="129"/>
      <c r="AK425" s="129"/>
      <c r="AL425" s="129"/>
      <c r="AM425" s="129"/>
      <c r="AN425" s="129"/>
      <c r="AO425" s="129"/>
      <c r="AP425" s="129"/>
      <c r="AQ425" s="129"/>
    </row>
    <row r="426" spans="1:43" s="80" customFormat="1" x14ac:dyDescent="0.25">
      <c r="A426" s="130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  <c r="AF426" s="129"/>
      <c r="AG426" s="129"/>
      <c r="AH426" s="129"/>
      <c r="AI426" s="129"/>
      <c r="AJ426" s="129"/>
      <c r="AK426" s="129"/>
      <c r="AL426" s="129"/>
      <c r="AM426" s="129"/>
      <c r="AN426" s="129"/>
      <c r="AO426" s="129"/>
      <c r="AP426" s="129"/>
      <c r="AQ426" s="129"/>
    </row>
    <row r="427" spans="1:43" s="80" customFormat="1" x14ac:dyDescent="0.25">
      <c r="A427" s="130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  <c r="AF427" s="129"/>
      <c r="AG427" s="129"/>
      <c r="AH427" s="129"/>
      <c r="AI427" s="129"/>
      <c r="AJ427" s="129"/>
      <c r="AK427" s="129"/>
      <c r="AL427" s="129"/>
      <c r="AM427" s="129"/>
      <c r="AN427" s="129"/>
      <c r="AO427" s="129"/>
      <c r="AP427" s="129"/>
      <c r="AQ427" s="129"/>
    </row>
    <row r="428" spans="1:43" s="80" customFormat="1" x14ac:dyDescent="0.25">
      <c r="A428" s="130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  <c r="AF428" s="129"/>
      <c r="AG428" s="129"/>
      <c r="AH428" s="129"/>
      <c r="AI428" s="129"/>
      <c r="AJ428" s="129"/>
      <c r="AK428" s="129"/>
      <c r="AL428" s="129"/>
      <c r="AM428" s="129"/>
      <c r="AN428" s="129"/>
      <c r="AO428" s="129"/>
      <c r="AP428" s="129"/>
      <c r="AQ428" s="129"/>
    </row>
    <row r="429" spans="1:43" s="80" customFormat="1" x14ac:dyDescent="0.25">
      <c r="A429" s="130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  <c r="AF429" s="129"/>
      <c r="AG429" s="129"/>
      <c r="AH429" s="129"/>
      <c r="AI429" s="129"/>
      <c r="AJ429" s="129"/>
      <c r="AK429" s="129"/>
      <c r="AL429" s="129"/>
      <c r="AM429" s="129"/>
      <c r="AN429" s="129"/>
      <c r="AO429" s="129"/>
      <c r="AP429" s="129"/>
      <c r="AQ429" s="129"/>
    </row>
    <row r="430" spans="1:43" s="80" customFormat="1" x14ac:dyDescent="0.25">
      <c r="A430" s="130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  <c r="AF430" s="129"/>
      <c r="AG430" s="129"/>
      <c r="AH430" s="129"/>
      <c r="AI430" s="129"/>
      <c r="AJ430" s="129"/>
      <c r="AK430" s="129"/>
      <c r="AL430" s="129"/>
      <c r="AM430" s="129"/>
      <c r="AN430" s="129"/>
      <c r="AO430" s="129"/>
      <c r="AP430" s="129"/>
      <c r="AQ430" s="129"/>
    </row>
    <row r="431" spans="1:43" s="80" customFormat="1" x14ac:dyDescent="0.25">
      <c r="A431" s="130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  <c r="AF431" s="129"/>
      <c r="AG431" s="129"/>
      <c r="AH431" s="129"/>
      <c r="AI431" s="129"/>
      <c r="AJ431" s="129"/>
      <c r="AK431" s="129"/>
      <c r="AL431" s="129"/>
      <c r="AM431" s="129"/>
      <c r="AN431" s="129"/>
      <c r="AO431" s="129"/>
      <c r="AP431" s="129"/>
      <c r="AQ431" s="129"/>
    </row>
    <row r="432" spans="1:43" s="80" customFormat="1" x14ac:dyDescent="0.25">
      <c r="A432" s="130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  <c r="AF432" s="129"/>
      <c r="AG432" s="129"/>
      <c r="AH432" s="129"/>
      <c r="AI432" s="129"/>
      <c r="AJ432" s="129"/>
      <c r="AK432" s="129"/>
      <c r="AL432" s="129"/>
      <c r="AM432" s="129"/>
      <c r="AN432" s="129"/>
      <c r="AO432" s="129"/>
      <c r="AP432" s="129"/>
      <c r="AQ432" s="129"/>
    </row>
    <row r="433" spans="1:43" s="80" customFormat="1" x14ac:dyDescent="0.25">
      <c r="A433" s="130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  <c r="AF433" s="129"/>
      <c r="AG433" s="129"/>
      <c r="AH433" s="129"/>
      <c r="AI433" s="129"/>
      <c r="AJ433" s="129"/>
      <c r="AK433" s="129"/>
      <c r="AL433" s="129"/>
      <c r="AM433" s="129"/>
      <c r="AN433" s="129"/>
      <c r="AO433" s="129"/>
      <c r="AP433" s="129"/>
      <c r="AQ433" s="129"/>
    </row>
    <row r="434" spans="1:43" s="80" customFormat="1" x14ac:dyDescent="0.25">
      <c r="A434" s="130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  <c r="AF434" s="129"/>
      <c r="AG434" s="129"/>
      <c r="AH434" s="129"/>
      <c r="AI434" s="129"/>
      <c r="AJ434" s="129"/>
      <c r="AK434" s="129"/>
      <c r="AL434" s="129"/>
      <c r="AM434" s="129"/>
      <c r="AN434" s="129"/>
      <c r="AO434" s="129"/>
      <c r="AP434" s="129"/>
      <c r="AQ434" s="129"/>
    </row>
    <row r="435" spans="1:43" s="80" customFormat="1" x14ac:dyDescent="0.25">
      <c r="A435" s="130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  <c r="AF435" s="129"/>
      <c r="AG435" s="129"/>
      <c r="AH435" s="129"/>
      <c r="AI435" s="129"/>
      <c r="AJ435" s="129"/>
      <c r="AK435" s="129"/>
      <c r="AL435" s="129"/>
      <c r="AM435" s="129"/>
      <c r="AN435" s="129"/>
      <c r="AO435" s="129"/>
      <c r="AP435" s="129"/>
      <c r="AQ435" s="129"/>
    </row>
    <row r="436" spans="1:43" s="80" customFormat="1" x14ac:dyDescent="0.25">
      <c r="A436" s="130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  <c r="AF436" s="129"/>
      <c r="AG436" s="129"/>
      <c r="AH436" s="129"/>
      <c r="AI436" s="129"/>
      <c r="AJ436" s="129"/>
      <c r="AK436" s="129"/>
      <c r="AL436" s="129"/>
      <c r="AM436" s="129"/>
      <c r="AN436" s="129"/>
      <c r="AO436" s="129"/>
      <c r="AP436" s="129"/>
      <c r="AQ436" s="129"/>
    </row>
    <row r="437" spans="1:43" s="80" customFormat="1" x14ac:dyDescent="0.25">
      <c r="A437" s="130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  <c r="AF437" s="129"/>
      <c r="AG437" s="129"/>
      <c r="AH437" s="129"/>
      <c r="AI437" s="129"/>
      <c r="AJ437" s="129"/>
      <c r="AK437" s="129"/>
      <c r="AL437" s="129"/>
      <c r="AM437" s="129"/>
      <c r="AN437" s="129"/>
      <c r="AO437" s="129"/>
      <c r="AP437" s="129"/>
      <c r="AQ437" s="129"/>
    </row>
    <row r="438" spans="1:43" s="80" customFormat="1" x14ac:dyDescent="0.25">
      <c r="A438" s="130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  <c r="AF438" s="129"/>
      <c r="AG438" s="129"/>
      <c r="AH438" s="129"/>
      <c r="AI438" s="129"/>
      <c r="AJ438" s="129"/>
      <c r="AK438" s="129"/>
      <c r="AL438" s="129"/>
      <c r="AM438" s="129"/>
      <c r="AN438" s="129"/>
      <c r="AO438" s="129"/>
      <c r="AP438" s="129"/>
      <c r="AQ438" s="129"/>
    </row>
    <row r="439" spans="1:43" s="80" customFormat="1" x14ac:dyDescent="0.25">
      <c r="A439" s="130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</row>
    <row r="440" spans="1:43" s="80" customFormat="1" x14ac:dyDescent="0.25">
      <c r="A440" s="130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  <c r="AF440" s="129"/>
      <c r="AG440" s="129"/>
      <c r="AH440" s="129"/>
      <c r="AI440" s="129"/>
      <c r="AJ440" s="129"/>
      <c r="AK440" s="129"/>
      <c r="AL440" s="129"/>
      <c r="AM440" s="129"/>
      <c r="AN440" s="129"/>
      <c r="AO440" s="129"/>
      <c r="AP440" s="129"/>
      <c r="AQ440" s="129"/>
    </row>
    <row r="441" spans="1:43" s="80" customFormat="1" x14ac:dyDescent="0.25">
      <c r="A441" s="130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  <c r="AF441" s="129"/>
      <c r="AG441" s="129"/>
      <c r="AH441" s="129"/>
      <c r="AI441" s="129"/>
      <c r="AJ441" s="129"/>
      <c r="AK441" s="129"/>
      <c r="AL441" s="129"/>
      <c r="AM441" s="129"/>
      <c r="AN441" s="129"/>
      <c r="AO441" s="129"/>
      <c r="AP441" s="129"/>
      <c r="AQ441" s="129"/>
    </row>
    <row r="442" spans="1:43" s="80" customFormat="1" x14ac:dyDescent="0.25">
      <c r="A442" s="130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  <c r="AF442" s="129"/>
      <c r="AG442" s="129"/>
      <c r="AH442" s="129"/>
      <c r="AI442" s="129"/>
      <c r="AJ442" s="129"/>
      <c r="AK442" s="129"/>
      <c r="AL442" s="129"/>
      <c r="AM442" s="129"/>
      <c r="AN442" s="129"/>
      <c r="AO442" s="129"/>
      <c r="AP442" s="129"/>
      <c r="AQ442" s="129"/>
    </row>
    <row r="443" spans="1:43" s="80" customFormat="1" x14ac:dyDescent="0.25">
      <c r="A443" s="130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  <c r="AF443" s="129"/>
      <c r="AG443" s="129"/>
      <c r="AH443" s="129"/>
      <c r="AI443" s="129"/>
      <c r="AJ443" s="129"/>
      <c r="AK443" s="129"/>
      <c r="AL443" s="129"/>
      <c r="AM443" s="129"/>
      <c r="AN443" s="129"/>
      <c r="AO443" s="129"/>
      <c r="AP443" s="129"/>
      <c r="AQ443" s="129"/>
    </row>
    <row r="444" spans="1:43" s="80" customFormat="1" x14ac:dyDescent="0.25">
      <c r="A444" s="130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  <c r="AF444" s="129"/>
      <c r="AG444" s="129"/>
      <c r="AH444" s="129"/>
      <c r="AI444" s="129"/>
      <c r="AJ444" s="129"/>
      <c r="AK444" s="129"/>
      <c r="AL444" s="129"/>
      <c r="AM444" s="129"/>
      <c r="AN444" s="129"/>
      <c r="AO444" s="129"/>
      <c r="AP444" s="129"/>
      <c r="AQ444" s="129"/>
    </row>
    <row r="445" spans="1:43" s="80" customFormat="1" x14ac:dyDescent="0.25">
      <c r="A445" s="130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  <c r="AF445" s="129"/>
      <c r="AG445" s="129"/>
      <c r="AH445" s="129"/>
      <c r="AI445" s="129"/>
      <c r="AJ445" s="129"/>
      <c r="AK445" s="129"/>
      <c r="AL445" s="129"/>
      <c r="AM445" s="129"/>
      <c r="AN445" s="129"/>
      <c r="AO445" s="129"/>
      <c r="AP445" s="129"/>
      <c r="AQ445" s="129"/>
    </row>
    <row r="446" spans="1:43" s="80" customFormat="1" x14ac:dyDescent="0.25">
      <c r="A446" s="130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  <c r="AF446" s="129"/>
      <c r="AG446" s="129"/>
      <c r="AH446" s="129"/>
      <c r="AI446" s="129"/>
      <c r="AJ446" s="129"/>
      <c r="AK446" s="129"/>
      <c r="AL446" s="129"/>
      <c r="AM446" s="129"/>
      <c r="AN446" s="129"/>
      <c r="AO446" s="129"/>
      <c r="AP446" s="129"/>
      <c r="AQ446" s="129"/>
    </row>
    <row r="447" spans="1:43" s="80" customFormat="1" x14ac:dyDescent="0.25">
      <c r="A447" s="130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  <c r="AF447" s="129"/>
      <c r="AG447" s="129"/>
      <c r="AH447" s="129"/>
      <c r="AI447" s="129"/>
      <c r="AJ447" s="129"/>
      <c r="AK447" s="129"/>
      <c r="AL447" s="129"/>
      <c r="AM447" s="129"/>
      <c r="AN447" s="129"/>
      <c r="AO447" s="129"/>
      <c r="AP447" s="129"/>
      <c r="AQ447" s="129"/>
    </row>
    <row r="448" spans="1:43" s="80" customFormat="1" x14ac:dyDescent="0.25">
      <c r="A448" s="130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  <c r="AF448" s="129"/>
      <c r="AG448" s="129"/>
      <c r="AH448" s="129"/>
      <c r="AI448" s="129"/>
      <c r="AJ448" s="129"/>
      <c r="AK448" s="129"/>
      <c r="AL448" s="129"/>
      <c r="AM448" s="129"/>
      <c r="AN448" s="129"/>
      <c r="AO448" s="129"/>
      <c r="AP448" s="129"/>
      <c r="AQ448" s="129"/>
    </row>
    <row r="449" spans="1:43" s="80" customFormat="1" x14ac:dyDescent="0.25">
      <c r="A449" s="130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  <c r="AF449" s="129"/>
      <c r="AG449" s="129"/>
      <c r="AH449" s="129"/>
      <c r="AI449" s="129"/>
      <c r="AJ449" s="129"/>
      <c r="AK449" s="129"/>
      <c r="AL449" s="129"/>
      <c r="AM449" s="129"/>
      <c r="AN449" s="129"/>
      <c r="AO449" s="129"/>
      <c r="AP449" s="129"/>
      <c r="AQ449" s="129"/>
    </row>
    <row r="450" spans="1:43" s="80" customFormat="1" x14ac:dyDescent="0.25">
      <c r="A450" s="130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  <c r="AF450" s="129"/>
      <c r="AG450" s="129"/>
      <c r="AH450" s="129"/>
      <c r="AI450" s="129"/>
      <c r="AJ450" s="129"/>
      <c r="AK450" s="129"/>
      <c r="AL450" s="129"/>
      <c r="AM450" s="129"/>
      <c r="AN450" s="129"/>
      <c r="AO450" s="129"/>
      <c r="AP450" s="129"/>
      <c r="AQ450" s="129"/>
    </row>
    <row r="451" spans="1:43" s="80" customFormat="1" x14ac:dyDescent="0.25">
      <c r="A451" s="130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  <c r="AF451" s="129"/>
      <c r="AG451" s="129"/>
      <c r="AH451" s="129"/>
      <c r="AI451" s="129"/>
      <c r="AJ451" s="129"/>
      <c r="AK451" s="129"/>
      <c r="AL451" s="129"/>
      <c r="AM451" s="129"/>
      <c r="AN451" s="129"/>
      <c r="AO451" s="129"/>
      <c r="AP451" s="129"/>
      <c r="AQ451" s="129"/>
    </row>
    <row r="452" spans="1:43" s="80" customFormat="1" x14ac:dyDescent="0.25">
      <c r="A452" s="130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  <c r="AF452" s="129"/>
      <c r="AG452" s="129"/>
      <c r="AH452" s="129"/>
      <c r="AI452" s="129"/>
      <c r="AJ452" s="129"/>
      <c r="AK452" s="129"/>
      <c r="AL452" s="129"/>
      <c r="AM452" s="129"/>
      <c r="AN452" s="129"/>
      <c r="AO452" s="129"/>
      <c r="AP452" s="129"/>
      <c r="AQ452" s="129"/>
    </row>
    <row r="453" spans="1:43" s="80" customFormat="1" x14ac:dyDescent="0.25">
      <c r="A453" s="130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  <c r="AF453" s="129"/>
      <c r="AG453" s="129"/>
      <c r="AH453" s="129"/>
      <c r="AI453" s="129"/>
      <c r="AJ453" s="129"/>
      <c r="AK453" s="129"/>
      <c r="AL453" s="129"/>
      <c r="AM453" s="129"/>
      <c r="AN453" s="129"/>
      <c r="AO453" s="129"/>
      <c r="AP453" s="129"/>
      <c r="AQ453" s="129"/>
    </row>
    <row r="454" spans="1:43" s="80" customFormat="1" x14ac:dyDescent="0.25">
      <c r="A454" s="130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  <c r="AF454" s="129"/>
      <c r="AG454" s="129"/>
      <c r="AH454" s="129"/>
      <c r="AI454" s="129"/>
      <c r="AJ454" s="129"/>
      <c r="AK454" s="129"/>
      <c r="AL454" s="129"/>
      <c r="AM454" s="129"/>
      <c r="AN454" s="129"/>
      <c r="AO454" s="129"/>
      <c r="AP454" s="129"/>
      <c r="AQ454" s="129"/>
    </row>
    <row r="455" spans="1:43" s="80" customFormat="1" x14ac:dyDescent="0.25">
      <c r="A455" s="130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  <c r="AF455" s="129"/>
      <c r="AG455" s="129"/>
      <c r="AH455" s="129"/>
      <c r="AI455" s="129"/>
      <c r="AJ455" s="129"/>
      <c r="AK455" s="129"/>
      <c r="AL455" s="129"/>
      <c r="AM455" s="129"/>
      <c r="AN455" s="129"/>
      <c r="AO455" s="129"/>
      <c r="AP455" s="129"/>
      <c r="AQ455" s="129"/>
    </row>
    <row r="456" spans="1:43" s="80" customFormat="1" x14ac:dyDescent="0.25">
      <c r="A456" s="130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  <c r="AF456" s="129"/>
      <c r="AG456" s="129"/>
      <c r="AH456" s="129"/>
      <c r="AI456" s="129"/>
      <c r="AJ456" s="129"/>
      <c r="AK456" s="129"/>
      <c r="AL456" s="129"/>
      <c r="AM456" s="129"/>
      <c r="AN456" s="129"/>
      <c r="AO456" s="129"/>
      <c r="AP456" s="129"/>
      <c r="AQ456" s="129"/>
    </row>
    <row r="457" spans="1:43" s="80" customFormat="1" x14ac:dyDescent="0.25">
      <c r="A457" s="130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129"/>
      <c r="AO457" s="129"/>
      <c r="AP457" s="129"/>
      <c r="AQ457" s="129"/>
    </row>
    <row r="458" spans="1:43" s="80" customFormat="1" x14ac:dyDescent="0.25">
      <c r="A458" s="130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  <c r="AF458" s="129"/>
      <c r="AG458" s="129"/>
      <c r="AH458" s="129"/>
      <c r="AI458" s="129"/>
      <c r="AJ458" s="129"/>
      <c r="AK458" s="129"/>
      <c r="AL458" s="129"/>
      <c r="AM458" s="129"/>
      <c r="AN458" s="129"/>
      <c r="AO458" s="129"/>
      <c r="AP458" s="129"/>
      <c r="AQ458" s="129"/>
    </row>
    <row r="459" spans="1:43" s="80" customFormat="1" x14ac:dyDescent="0.25">
      <c r="A459" s="130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  <c r="AF459" s="129"/>
      <c r="AG459" s="129"/>
      <c r="AH459" s="129"/>
      <c r="AI459" s="129"/>
      <c r="AJ459" s="129"/>
      <c r="AK459" s="129"/>
      <c r="AL459" s="129"/>
      <c r="AM459" s="129"/>
      <c r="AN459" s="129"/>
      <c r="AO459" s="129"/>
      <c r="AP459" s="129"/>
      <c r="AQ459" s="129"/>
    </row>
    <row r="460" spans="1:43" s="80" customFormat="1" x14ac:dyDescent="0.25">
      <c r="A460" s="130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  <c r="AF460" s="129"/>
      <c r="AG460" s="129"/>
      <c r="AH460" s="129"/>
      <c r="AI460" s="129"/>
      <c r="AJ460" s="129"/>
      <c r="AK460" s="129"/>
      <c r="AL460" s="129"/>
      <c r="AM460" s="129"/>
      <c r="AN460" s="129"/>
      <c r="AO460" s="129"/>
      <c r="AP460" s="129"/>
      <c r="AQ460" s="129"/>
    </row>
    <row r="461" spans="1:43" s="80" customFormat="1" x14ac:dyDescent="0.25">
      <c r="A461" s="130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  <c r="AF461" s="129"/>
      <c r="AG461" s="129"/>
      <c r="AH461" s="129"/>
      <c r="AI461" s="129"/>
      <c r="AJ461" s="129"/>
      <c r="AK461" s="129"/>
      <c r="AL461" s="129"/>
      <c r="AM461" s="129"/>
      <c r="AN461" s="129"/>
      <c r="AO461" s="129"/>
      <c r="AP461" s="129"/>
      <c r="AQ461" s="129"/>
    </row>
    <row r="462" spans="1:43" s="80" customFormat="1" x14ac:dyDescent="0.25">
      <c r="A462" s="130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  <c r="AF462" s="129"/>
      <c r="AG462" s="129"/>
      <c r="AH462" s="129"/>
      <c r="AI462" s="129"/>
      <c r="AJ462" s="129"/>
      <c r="AK462" s="129"/>
      <c r="AL462" s="129"/>
      <c r="AM462" s="129"/>
      <c r="AN462" s="129"/>
      <c r="AO462" s="129"/>
      <c r="AP462" s="129"/>
      <c r="AQ462" s="129"/>
    </row>
    <row r="463" spans="1:43" s="80" customFormat="1" x14ac:dyDescent="0.25">
      <c r="A463" s="130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  <c r="AF463" s="129"/>
      <c r="AG463" s="129"/>
      <c r="AH463" s="129"/>
      <c r="AI463" s="129"/>
      <c r="AJ463" s="129"/>
      <c r="AK463" s="129"/>
      <c r="AL463" s="129"/>
      <c r="AM463" s="129"/>
      <c r="AN463" s="129"/>
      <c r="AO463" s="129"/>
      <c r="AP463" s="129"/>
      <c r="AQ463" s="129"/>
    </row>
    <row r="464" spans="1:43" s="80" customFormat="1" x14ac:dyDescent="0.25">
      <c r="A464" s="130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  <c r="AF464" s="129"/>
      <c r="AG464" s="129"/>
      <c r="AH464" s="129"/>
      <c r="AI464" s="129"/>
      <c r="AJ464" s="129"/>
      <c r="AK464" s="129"/>
      <c r="AL464" s="129"/>
      <c r="AM464" s="129"/>
      <c r="AN464" s="129"/>
      <c r="AO464" s="129"/>
      <c r="AP464" s="129"/>
      <c r="AQ464" s="129"/>
    </row>
    <row r="465" spans="1:43" s="80" customFormat="1" x14ac:dyDescent="0.25">
      <c r="A465" s="130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  <c r="AF465" s="129"/>
      <c r="AG465" s="129"/>
      <c r="AH465" s="129"/>
      <c r="AI465" s="129"/>
      <c r="AJ465" s="129"/>
      <c r="AK465" s="129"/>
      <c r="AL465" s="129"/>
      <c r="AM465" s="129"/>
      <c r="AN465" s="129"/>
      <c r="AO465" s="129"/>
      <c r="AP465" s="129"/>
      <c r="AQ465" s="129"/>
    </row>
    <row r="466" spans="1:43" s="80" customFormat="1" x14ac:dyDescent="0.25">
      <c r="A466" s="130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  <c r="AF466" s="129"/>
      <c r="AG466" s="129"/>
      <c r="AH466" s="129"/>
      <c r="AI466" s="129"/>
      <c r="AJ466" s="129"/>
      <c r="AK466" s="129"/>
      <c r="AL466" s="129"/>
      <c r="AM466" s="129"/>
      <c r="AN466" s="129"/>
      <c r="AO466" s="129"/>
      <c r="AP466" s="129"/>
      <c r="AQ466" s="129"/>
    </row>
    <row r="467" spans="1:43" s="80" customFormat="1" x14ac:dyDescent="0.25">
      <c r="A467" s="130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</row>
    <row r="468" spans="1:43" s="80" customFormat="1" x14ac:dyDescent="0.25">
      <c r="A468" s="130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29"/>
      <c r="AQ468" s="129"/>
    </row>
    <row r="469" spans="1:43" s="80" customFormat="1" x14ac:dyDescent="0.25">
      <c r="A469" s="130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9"/>
      <c r="AO469" s="129"/>
      <c r="AP469" s="129"/>
      <c r="AQ469" s="129"/>
    </row>
    <row r="470" spans="1:43" s="80" customFormat="1" x14ac:dyDescent="0.25">
      <c r="A470" s="130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29"/>
      <c r="AQ470" s="129"/>
    </row>
    <row r="471" spans="1:43" s="80" customFormat="1" x14ac:dyDescent="0.25">
      <c r="A471" s="130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</row>
    <row r="472" spans="1:43" s="80" customFormat="1" x14ac:dyDescent="0.25">
      <c r="A472" s="130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</row>
    <row r="473" spans="1:43" s="80" customFormat="1" x14ac:dyDescent="0.25">
      <c r="A473" s="130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</row>
    <row r="474" spans="1:43" s="80" customFormat="1" x14ac:dyDescent="0.25">
      <c r="A474" s="130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29"/>
      <c r="AQ474" s="129"/>
    </row>
    <row r="475" spans="1:43" s="80" customFormat="1" x14ac:dyDescent="0.25">
      <c r="A475" s="130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9"/>
      <c r="AO475" s="129"/>
      <c r="AP475" s="129"/>
      <c r="AQ475" s="129"/>
    </row>
    <row r="476" spans="1:43" s="80" customFormat="1" x14ac:dyDescent="0.25">
      <c r="A476" s="130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129"/>
      <c r="AO476" s="129"/>
      <c r="AP476" s="129"/>
      <c r="AQ476" s="129"/>
    </row>
    <row r="477" spans="1:43" s="80" customFormat="1" x14ac:dyDescent="0.25">
      <c r="A477" s="130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29"/>
      <c r="AQ477" s="129"/>
    </row>
    <row r="478" spans="1:43" s="80" customFormat="1" x14ac:dyDescent="0.25">
      <c r="A478" s="130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29"/>
      <c r="AQ478" s="129"/>
    </row>
    <row r="479" spans="1:43" s="80" customFormat="1" x14ac:dyDescent="0.25">
      <c r="A479" s="130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29"/>
      <c r="AQ479" s="129"/>
    </row>
    <row r="480" spans="1:43" s="80" customFormat="1" x14ac:dyDescent="0.25">
      <c r="A480" s="130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</row>
    <row r="481" spans="1:43" s="80" customFormat="1" x14ac:dyDescent="0.25">
      <c r="A481" s="130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29"/>
      <c r="AQ481" s="129"/>
    </row>
    <row r="482" spans="1:43" s="80" customFormat="1" x14ac:dyDescent="0.25">
      <c r="A482" s="130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</row>
    <row r="483" spans="1:43" s="80" customFormat="1" x14ac:dyDescent="0.25">
      <c r="A483" s="130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29"/>
      <c r="AQ483" s="129"/>
    </row>
    <row r="484" spans="1:43" s="80" customFormat="1" x14ac:dyDescent="0.25">
      <c r="A484" s="130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29"/>
      <c r="AQ484" s="129"/>
    </row>
    <row r="485" spans="1:43" s="80" customFormat="1" x14ac:dyDescent="0.25">
      <c r="A485" s="130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  <c r="AF485" s="129"/>
      <c r="AG485" s="129"/>
      <c r="AH485" s="129"/>
      <c r="AI485" s="129"/>
      <c r="AJ485" s="129"/>
      <c r="AK485" s="129"/>
      <c r="AL485" s="129"/>
      <c r="AM485" s="129"/>
      <c r="AN485" s="129"/>
      <c r="AO485" s="129"/>
      <c r="AP485" s="129"/>
      <c r="AQ485" s="129"/>
    </row>
    <row r="486" spans="1:43" s="80" customFormat="1" x14ac:dyDescent="0.25">
      <c r="A486" s="130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  <c r="AF486" s="129"/>
      <c r="AG486" s="129"/>
      <c r="AH486" s="129"/>
      <c r="AI486" s="129"/>
      <c r="AJ486" s="129"/>
      <c r="AK486" s="129"/>
      <c r="AL486" s="129"/>
      <c r="AM486" s="129"/>
      <c r="AN486" s="129"/>
      <c r="AO486" s="129"/>
      <c r="AP486" s="129"/>
      <c r="AQ486" s="129"/>
    </row>
    <row r="487" spans="1:43" s="80" customFormat="1" x14ac:dyDescent="0.25">
      <c r="A487" s="130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  <c r="AF487" s="129"/>
      <c r="AG487" s="129"/>
      <c r="AH487" s="129"/>
      <c r="AI487" s="129"/>
      <c r="AJ487" s="129"/>
      <c r="AK487" s="129"/>
      <c r="AL487" s="129"/>
      <c r="AM487" s="129"/>
      <c r="AN487" s="129"/>
      <c r="AO487" s="129"/>
      <c r="AP487" s="129"/>
      <c r="AQ487" s="129"/>
    </row>
    <row r="488" spans="1:43" s="80" customFormat="1" x14ac:dyDescent="0.25">
      <c r="A488" s="130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29"/>
      <c r="AQ488" s="129"/>
    </row>
    <row r="489" spans="1:43" s="80" customFormat="1" x14ac:dyDescent="0.25">
      <c r="A489" s="130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9"/>
      <c r="AO489" s="129"/>
      <c r="AP489" s="129"/>
      <c r="AQ489" s="129"/>
    </row>
    <row r="490" spans="1:43" s="80" customFormat="1" x14ac:dyDescent="0.25">
      <c r="A490" s="130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</row>
    <row r="491" spans="1:43" s="80" customFormat="1" x14ac:dyDescent="0.25">
      <c r="A491" s="130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</row>
    <row r="492" spans="1:43" s="80" customFormat="1" x14ac:dyDescent="0.25">
      <c r="A492" s="130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  <c r="AF492" s="129"/>
      <c r="AG492" s="129"/>
      <c r="AH492" s="129"/>
      <c r="AI492" s="129"/>
      <c r="AJ492" s="129"/>
      <c r="AK492" s="129"/>
      <c r="AL492" s="129"/>
      <c r="AM492" s="129"/>
      <c r="AN492" s="129"/>
      <c r="AO492" s="129"/>
      <c r="AP492" s="129"/>
      <c r="AQ492" s="129"/>
    </row>
    <row r="493" spans="1:43" s="80" customFormat="1" x14ac:dyDescent="0.25">
      <c r="A493" s="130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  <c r="AF493" s="129"/>
      <c r="AG493" s="129"/>
      <c r="AH493" s="129"/>
      <c r="AI493" s="129"/>
      <c r="AJ493" s="129"/>
      <c r="AK493" s="129"/>
      <c r="AL493" s="129"/>
      <c r="AM493" s="129"/>
      <c r="AN493" s="129"/>
      <c r="AO493" s="129"/>
      <c r="AP493" s="129"/>
      <c r="AQ493" s="129"/>
    </row>
    <row r="494" spans="1:43" s="80" customFormat="1" x14ac:dyDescent="0.25">
      <c r="A494" s="130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  <c r="AF494" s="129"/>
      <c r="AG494" s="129"/>
      <c r="AH494" s="129"/>
      <c r="AI494" s="129"/>
      <c r="AJ494" s="129"/>
      <c r="AK494" s="129"/>
      <c r="AL494" s="129"/>
      <c r="AM494" s="129"/>
      <c r="AN494" s="129"/>
      <c r="AO494" s="129"/>
      <c r="AP494" s="129"/>
      <c r="AQ494" s="129"/>
    </row>
    <row r="495" spans="1:43" s="80" customFormat="1" x14ac:dyDescent="0.25">
      <c r="A495" s="130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  <c r="AF495" s="129"/>
      <c r="AG495" s="129"/>
      <c r="AH495" s="129"/>
      <c r="AI495" s="129"/>
      <c r="AJ495" s="129"/>
      <c r="AK495" s="129"/>
      <c r="AL495" s="129"/>
      <c r="AM495" s="129"/>
      <c r="AN495" s="129"/>
      <c r="AO495" s="129"/>
      <c r="AP495" s="129"/>
      <c r="AQ495" s="129"/>
    </row>
    <row r="496" spans="1:43" s="80" customFormat="1" x14ac:dyDescent="0.25">
      <c r="A496" s="130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  <c r="AF496" s="129"/>
      <c r="AG496" s="129"/>
      <c r="AH496" s="129"/>
      <c r="AI496" s="129"/>
      <c r="AJ496" s="129"/>
      <c r="AK496" s="129"/>
      <c r="AL496" s="129"/>
      <c r="AM496" s="129"/>
      <c r="AN496" s="129"/>
      <c r="AO496" s="129"/>
      <c r="AP496" s="129"/>
      <c r="AQ496" s="129"/>
    </row>
    <row r="497" spans="1:43" s="80" customFormat="1" x14ac:dyDescent="0.25">
      <c r="A497" s="130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  <c r="AF497" s="129"/>
      <c r="AG497" s="129"/>
      <c r="AH497" s="129"/>
      <c r="AI497" s="129"/>
      <c r="AJ497" s="129"/>
      <c r="AK497" s="129"/>
      <c r="AL497" s="129"/>
      <c r="AM497" s="129"/>
      <c r="AN497" s="129"/>
      <c r="AO497" s="129"/>
      <c r="AP497" s="129"/>
      <c r="AQ497" s="129"/>
    </row>
    <row r="498" spans="1:43" s="80" customFormat="1" x14ac:dyDescent="0.25">
      <c r="A498" s="130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  <c r="AF498" s="129"/>
      <c r="AG498" s="129"/>
      <c r="AH498" s="129"/>
      <c r="AI498" s="129"/>
      <c r="AJ498" s="129"/>
      <c r="AK498" s="129"/>
      <c r="AL498" s="129"/>
      <c r="AM498" s="129"/>
      <c r="AN498" s="129"/>
      <c r="AO498" s="129"/>
      <c r="AP498" s="129"/>
      <c r="AQ498" s="129"/>
    </row>
    <row r="499" spans="1:43" s="80" customFormat="1" x14ac:dyDescent="0.25">
      <c r="A499" s="130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  <c r="AF499" s="129"/>
      <c r="AG499" s="129"/>
      <c r="AH499" s="129"/>
      <c r="AI499" s="129"/>
      <c r="AJ499" s="129"/>
      <c r="AK499" s="129"/>
      <c r="AL499" s="129"/>
      <c r="AM499" s="129"/>
      <c r="AN499" s="129"/>
      <c r="AO499" s="129"/>
      <c r="AP499" s="129"/>
      <c r="AQ499" s="129"/>
    </row>
    <row r="500" spans="1:43" s="80" customFormat="1" x14ac:dyDescent="0.25">
      <c r="A500" s="130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  <c r="AF500" s="129"/>
      <c r="AG500" s="129"/>
      <c r="AH500" s="129"/>
      <c r="AI500" s="129"/>
      <c r="AJ500" s="129"/>
      <c r="AK500" s="129"/>
      <c r="AL500" s="129"/>
      <c r="AM500" s="129"/>
      <c r="AN500" s="129"/>
      <c r="AO500" s="129"/>
      <c r="AP500" s="129"/>
      <c r="AQ500" s="129"/>
    </row>
    <row r="501" spans="1:43" s="80" customFormat="1" x14ac:dyDescent="0.25">
      <c r="A501" s="130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  <c r="AF501" s="129"/>
      <c r="AG501" s="129"/>
      <c r="AH501" s="129"/>
      <c r="AI501" s="129"/>
      <c r="AJ501" s="129"/>
      <c r="AK501" s="129"/>
      <c r="AL501" s="129"/>
      <c r="AM501" s="129"/>
      <c r="AN501" s="129"/>
      <c r="AO501" s="129"/>
      <c r="AP501" s="129"/>
      <c r="AQ501" s="129"/>
    </row>
    <row r="502" spans="1:43" s="80" customFormat="1" x14ac:dyDescent="0.25">
      <c r="A502" s="130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  <c r="AF502" s="129"/>
      <c r="AG502" s="129"/>
      <c r="AH502" s="129"/>
      <c r="AI502" s="129"/>
      <c r="AJ502" s="129"/>
      <c r="AK502" s="129"/>
      <c r="AL502" s="129"/>
      <c r="AM502" s="129"/>
      <c r="AN502" s="129"/>
      <c r="AO502" s="129"/>
      <c r="AP502" s="129"/>
      <c r="AQ502" s="129"/>
    </row>
    <row r="503" spans="1:43" s="80" customFormat="1" x14ac:dyDescent="0.25">
      <c r="A503" s="130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129"/>
      <c r="AE503" s="129"/>
      <c r="AF503" s="129"/>
      <c r="AG503" s="129"/>
      <c r="AH503" s="129"/>
      <c r="AI503" s="129"/>
      <c r="AJ503" s="129"/>
      <c r="AK503" s="129"/>
      <c r="AL503" s="129"/>
      <c r="AM503" s="129"/>
      <c r="AN503" s="129"/>
      <c r="AO503" s="129"/>
      <c r="AP503" s="129"/>
      <c r="AQ503" s="129"/>
    </row>
    <row r="504" spans="1:43" s="80" customFormat="1" x14ac:dyDescent="0.25">
      <c r="A504" s="130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129"/>
      <c r="AE504" s="129"/>
      <c r="AF504" s="129"/>
      <c r="AG504" s="129"/>
      <c r="AH504" s="129"/>
      <c r="AI504" s="129"/>
      <c r="AJ504" s="129"/>
      <c r="AK504" s="129"/>
      <c r="AL504" s="129"/>
      <c r="AM504" s="129"/>
      <c r="AN504" s="129"/>
      <c r="AO504" s="129"/>
      <c r="AP504" s="129"/>
      <c r="AQ504" s="129"/>
    </row>
    <row r="505" spans="1:43" s="80" customFormat="1" x14ac:dyDescent="0.25">
      <c r="A505" s="130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129"/>
      <c r="AE505" s="129"/>
      <c r="AF505" s="129"/>
      <c r="AG505" s="129"/>
      <c r="AH505" s="129"/>
      <c r="AI505" s="129"/>
      <c r="AJ505" s="129"/>
      <c r="AK505" s="129"/>
      <c r="AL505" s="129"/>
      <c r="AM505" s="129"/>
      <c r="AN505" s="129"/>
      <c r="AO505" s="129"/>
      <c r="AP505" s="129"/>
      <c r="AQ505" s="129"/>
    </row>
    <row r="506" spans="1:43" s="80" customFormat="1" x14ac:dyDescent="0.25">
      <c r="A506" s="130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129"/>
      <c r="AE506" s="129"/>
      <c r="AF506" s="129"/>
      <c r="AG506" s="129"/>
      <c r="AH506" s="129"/>
      <c r="AI506" s="129"/>
      <c r="AJ506" s="129"/>
      <c r="AK506" s="129"/>
      <c r="AL506" s="129"/>
      <c r="AM506" s="129"/>
      <c r="AN506" s="129"/>
      <c r="AO506" s="129"/>
      <c r="AP506" s="129"/>
      <c r="AQ506" s="129"/>
    </row>
    <row r="507" spans="1:43" s="80" customFormat="1" x14ac:dyDescent="0.25">
      <c r="A507" s="130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129"/>
      <c r="AE507" s="129"/>
      <c r="AF507" s="129"/>
      <c r="AG507" s="129"/>
      <c r="AH507" s="129"/>
      <c r="AI507" s="129"/>
      <c r="AJ507" s="129"/>
      <c r="AK507" s="129"/>
      <c r="AL507" s="129"/>
      <c r="AM507" s="129"/>
      <c r="AN507" s="129"/>
      <c r="AO507" s="129"/>
      <c r="AP507" s="129"/>
      <c r="AQ507" s="129"/>
    </row>
    <row r="508" spans="1:43" s="80" customFormat="1" x14ac:dyDescent="0.25">
      <c r="A508" s="130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  <c r="AF508" s="129"/>
      <c r="AG508" s="129"/>
      <c r="AH508" s="129"/>
      <c r="AI508" s="129"/>
      <c r="AJ508" s="129"/>
      <c r="AK508" s="129"/>
      <c r="AL508" s="129"/>
      <c r="AM508" s="129"/>
      <c r="AN508" s="129"/>
      <c r="AO508" s="129"/>
      <c r="AP508" s="129"/>
      <c r="AQ508" s="129"/>
    </row>
    <row r="509" spans="1:43" s="80" customFormat="1" x14ac:dyDescent="0.25">
      <c r="A509" s="130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129"/>
      <c r="AE509" s="129"/>
      <c r="AF509" s="129"/>
      <c r="AG509" s="129"/>
      <c r="AH509" s="129"/>
      <c r="AI509" s="129"/>
      <c r="AJ509" s="129"/>
      <c r="AK509" s="129"/>
      <c r="AL509" s="129"/>
      <c r="AM509" s="129"/>
      <c r="AN509" s="129"/>
      <c r="AO509" s="129"/>
      <c r="AP509" s="129"/>
      <c r="AQ509" s="129"/>
    </row>
    <row r="510" spans="1:43" s="80" customFormat="1" x14ac:dyDescent="0.25">
      <c r="A510" s="130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129"/>
      <c r="AE510" s="129"/>
      <c r="AF510" s="129"/>
      <c r="AG510" s="129"/>
      <c r="AH510" s="129"/>
      <c r="AI510" s="129"/>
      <c r="AJ510" s="129"/>
      <c r="AK510" s="129"/>
      <c r="AL510" s="129"/>
      <c r="AM510" s="129"/>
      <c r="AN510" s="129"/>
      <c r="AO510" s="129"/>
      <c r="AP510" s="129"/>
      <c r="AQ510" s="129"/>
    </row>
    <row r="511" spans="1:43" s="80" customFormat="1" x14ac:dyDescent="0.25">
      <c r="A511" s="130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129"/>
      <c r="AE511" s="129"/>
      <c r="AF511" s="129"/>
      <c r="AG511" s="129"/>
      <c r="AH511" s="129"/>
      <c r="AI511" s="129"/>
      <c r="AJ511" s="129"/>
      <c r="AK511" s="129"/>
      <c r="AL511" s="129"/>
      <c r="AM511" s="129"/>
      <c r="AN511" s="129"/>
      <c r="AO511" s="129"/>
      <c r="AP511" s="129"/>
      <c r="AQ511" s="129"/>
    </row>
    <row r="512" spans="1:43" s="80" customFormat="1" x14ac:dyDescent="0.25">
      <c r="A512" s="130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129"/>
      <c r="AE512" s="129"/>
      <c r="AF512" s="129"/>
      <c r="AG512" s="129"/>
      <c r="AH512" s="129"/>
      <c r="AI512" s="129"/>
      <c r="AJ512" s="129"/>
      <c r="AK512" s="129"/>
      <c r="AL512" s="129"/>
      <c r="AM512" s="129"/>
      <c r="AN512" s="129"/>
      <c r="AO512" s="129"/>
      <c r="AP512" s="129"/>
      <c r="AQ512" s="129"/>
    </row>
    <row r="513" spans="1:43" s="80" customFormat="1" x14ac:dyDescent="0.25">
      <c r="A513" s="130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129"/>
      <c r="AE513" s="129"/>
      <c r="AF513" s="129"/>
      <c r="AG513" s="129"/>
      <c r="AH513" s="129"/>
      <c r="AI513" s="129"/>
      <c r="AJ513" s="129"/>
      <c r="AK513" s="129"/>
      <c r="AL513" s="129"/>
      <c r="AM513" s="129"/>
      <c r="AN513" s="129"/>
      <c r="AO513" s="129"/>
      <c r="AP513" s="129"/>
      <c r="AQ513" s="129"/>
    </row>
    <row r="514" spans="1:43" s="80" customFormat="1" x14ac:dyDescent="0.25">
      <c r="A514" s="130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129"/>
      <c r="AE514" s="129"/>
      <c r="AF514" s="129"/>
      <c r="AG514" s="129"/>
      <c r="AH514" s="129"/>
      <c r="AI514" s="129"/>
      <c r="AJ514" s="129"/>
      <c r="AK514" s="129"/>
      <c r="AL514" s="129"/>
      <c r="AM514" s="129"/>
      <c r="AN514" s="129"/>
      <c r="AO514" s="129"/>
      <c r="AP514" s="129"/>
      <c r="AQ514" s="129"/>
    </row>
    <row r="515" spans="1:43" s="80" customFormat="1" x14ac:dyDescent="0.25">
      <c r="A515" s="130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129"/>
      <c r="AE515" s="129"/>
      <c r="AF515" s="129"/>
      <c r="AG515" s="129"/>
      <c r="AH515" s="129"/>
      <c r="AI515" s="129"/>
      <c r="AJ515" s="129"/>
      <c r="AK515" s="129"/>
      <c r="AL515" s="129"/>
      <c r="AM515" s="129"/>
      <c r="AN515" s="129"/>
      <c r="AO515" s="129"/>
      <c r="AP515" s="129"/>
      <c r="AQ515" s="129"/>
    </row>
    <row r="516" spans="1:43" s="80" customFormat="1" x14ac:dyDescent="0.25">
      <c r="A516" s="130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129"/>
      <c r="AE516" s="129"/>
      <c r="AF516" s="129"/>
      <c r="AG516" s="129"/>
      <c r="AH516" s="129"/>
      <c r="AI516" s="129"/>
      <c r="AJ516" s="129"/>
      <c r="AK516" s="129"/>
      <c r="AL516" s="129"/>
      <c r="AM516" s="129"/>
      <c r="AN516" s="129"/>
      <c r="AO516" s="129"/>
      <c r="AP516" s="129"/>
      <c r="AQ516" s="129"/>
    </row>
    <row r="517" spans="1:43" x14ac:dyDescent="0.25">
      <c r="A517" s="128"/>
      <c r="B517" s="106"/>
      <c r="C517" s="123"/>
      <c r="D517" s="126"/>
      <c r="E517" s="115"/>
      <c r="F517" s="114"/>
      <c r="G517" s="119"/>
      <c r="H517" s="125"/>
      <c r="I517" s="111"/>
      <c r="J517" s="110"/>
      <c r="K517" s="109"/>
      <c r="L517" s="107"/>
      <c r="M517" s="113"/>
      <c r="N517" s="127"/>
      <c r="O517" s="112"/>
      <c r="P517" s="126"/>
      <c r="Q517" s="114"/>
      <c r="R517" s="119"/>
      <c r="S517" s="125"/>
      <c r="T517" s="106"/>
      <c r="U517" s="124"/>
      <c r="V517" s="123"/>
      <c r="W517" s="122"/>
      <c r="X517" s="121"/>
      <c r="Y517" s="120"/>
      <c r="Z517" s="109"/>
      <c r="AA517" s="108"/>
      <c r="AB517" s="107"/>
      <c r="AC517" s="119"/>
      <c r="AD517" s="118"/>
      <c r="AE517" s="117"/>
      <c r="AF517" s="116"/>
      <c r="AG517" s="115"/>
      <c r="AH517" s="114"/>
      <c r="AI517" s="113"/>
      <c r="AJ517" s="112"/>
      <c r="AK517" s="111"/>
      <c r="AL517" s="110"/>
      <c r="AM517" s="109"/>
      <c r="AN517" s="108"/>
      <c r="AO517" s="107"/>
      <c r="AP517" s="106"/>
      <c r="AQ517" s="105"/>
    </row>
  </sheetData>
  <mergeCells count="17">
    <mergeCell ref="AC1:AD1"/>
    <mergeCell ref="K1:L1"/>
    <mergeCell ref="B1:C1"/>
    <mergeCell ref="D1:F1"/>
    <mergeCell ref="G1:H1"/>
    <mergeCell ref="I1:J1"/>
    <mergeCell ref="Z1:AB1"/>
    <mergeCell ref="W1:Y1"/>
    <mergeCell ref="T1:V1"/>
    <mergeCell ref="R1:S1"/>
    <mergeCell ref="P1:Q1"/>
    <mergeCell ref="M1:O1"/>
    <mergeCell ref="AP1:AQ1"/>
    <mergeCell ref="AM1:AO1"/>
    <mergeCell ref="AK1:AL1"/>
    <mergeCell ref="AI1:AJ1"/>
    <mergeCell ref="AE1:A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Appendix J PERMANOVA</vt:lpstr>
      <vt:lpstr>Appendix K PERMANOVA_COEFF</vt:lpstr>
      <vt:lpstr>Appendix L EIA_Results</vt:lpstr>
      <vt:lpstr>Appendix M FQA_Results</vt:lpstr>
      <vt:lpstr>Appendix N EIA_COEFF_Center</vt:lpstr>
      <vt:lpstr>Appendix N EIA_COEFF_Lagg</vt:lpstr>
      <vt:lpstr>Appendix O FQA_COEFF_Center</vt:lpstr>
      <vt:lpstr>Appendix O FQA_COEFF_Lagg</vt:lpstr>
      <vt:lpstr>Appendix P Veg by Wetland</vt:lpstr>
      <vt:lpstr>Appendix Q Tree Density</vt:lpstr>
      <vt:lpstr>Appendix R Tree Density Reg</vt:lpstr>
    </vt:vector>
  </TitlesOfParts>
  <Company>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Ramm-Granberg, Tynan (DNR)</dc:creator>
  <cp:lastModifiedBy>Rocchio, Joe (DNR)</cp:lastModifiedBy>
  <dcterms:created xsi:type="dcterms:W3CDTF">2022-01-13T21:36:18Z</dcterms:created>
  <dcterms:modified xsi:type="dcterms:W3CDTF">2023-01-03T19:17:48Z</dcterms:modified>
</cp:coreProperties>
</file>