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OBE\Econ\Mill Surveys\2014millsurvey\"/>
    </mc:Choice>
  </mc:AlternateContent>
  <bookViews>
    <workbookView xWindow="285" yWindow="15" windowWidth="28440" windowHeight="13350" tabRatio="848" firstSheet="23" activeTab="39"/>
  </bookViews>
  <sheets>
    <sheet name="Cover" sheetId="116" r:id="rId1"/>
    <sheet name="Acknowledgements" sheetId="140" r:id="rId2"/>
    <sheet name="Table of Contents" sheetId="142" r:id="rId3"/>
    <sheet name="Intro - Organization of Data" sheetId="143" r:id="rId4"/>
    <sheet name="Eastside counties and owners" sheetId="128" r:id="rId5"/>
    <sheet name="Westside counties and owners" sheetId="36" r:id="rId6"/>
    <sheet name="Eastside owners and species" sheetId="37" r:id="rId7"/>
    <sheet name="Westside owners and species" sheetId="129" r:id="rId8"/>
    <sheet name="Tribal Harvests" sheetId="144" r:id="rId9"/>
    <sheet name="Asotin" sheetId="30" r:id="rId10"/>
    <sheet name="Chelan" sheetId="38" r:id="rId11"/>
    <sheet name="Clallam" sheetId="39" r:id="rId12"/>
    <sheet name="Clark" sheetId="131" r:id="rId13"/>
    <sheet name="Columbia" sheetId="41" r:id="rId14"/>
    <sheet name="Cowlitz" sheetId="42" r:id="rId15"/>
    <sheet name="Ferry" sheetId="43" r:id="rId16"/>
    <sheet name="Grays Harbor" sheetId="45" r:id="rId17"/>
    <sheet name="Island" sheetId="46" r:id="rId18"/>
    <sheet name="Jefferson" sheetId="47" r:id="rId19"/>
    <sheet name="King" sheetId="48" r:id="rId20"/>
    <sheet name="Kitsap" sheetId="49" r:id="rId21"/>
    <sheet name="Kittitas" sheetId="50" r:id="rId22"/>
    <sheet name="Klickitat" sheetId="51" r:id="rId23"/>
    <sheet name="Lewis" sheetId="52" r:id="rId24"/>
    <sheet name="Lincoln" sheetId="127" r:id="rId25"/>
    <sheet name="Mason" sheetId="54" r:id="rId26"/>
    <sheet name="Okanogan" sheetId="57" r:id="rId27"/>
    <sheet name="Pacific" sheetId="56" r:id="rId28"/>
    <sheet name="Pend Oreille" sheetId="55" r:id="rId29"/>
    <sheet name="Pierce" sheetId="71" r:id="rId30"/>
    <sheet name="San Juan" sheetId="70" r:id="rId31"/>
    <sheet name="Skagit" sheetId="61" r:id="rId32"/>
    <sheet name="Skamania" sheetId="58" r:id="rId33"/>
    <sheet name="Snohomish" sheetId="59" r:id="rId34"/>
    <sheet name="Spokane" sheetId="62" r:id="rId35"/>
    <sheet name="Stevens" sheetId="117" r:id="rId36"/>
    <sheet name="Thurston" sheetId="63" r:id="rId37"/>
    <sheet name="Wahkiakum" sheetId="119" r:id="rId38"/>
    <sheet name="Whatcom" sheetId="66" r:id="rId39"/>
    <sheet name="Yakima" sheetId="68" r:id="rId40"/>
  </sheets>
  <definedNames>
    <definedName name="_xlnm.Print_Area" localSheetId="0">Cover!$A$1:$T$40</definedName>
    <definedName name="_xlnm.Print_Area" localSheetId="31">Skagit!#REF!</definedName>
  </definedNames>
  <calcPr calcId="152511"/>
</workbook>
</file>

<file path=xl/calcChain.xml><?xml version="1.0" encoding="utf-8"?>
<calcChain xmlns="http://schemas.openxmlformats.org/spreadsheetml/2006/main">
  <c r="C26" i="129" l="1"/>
  <c r="D26" i="129"/>
  <c r="E26" i="129"/>
  <c r="F26" i="129"/>
  <c r="G26" i="129"/>
  <c r="H26" i="129"/>
  <c r="I26" i="129"/>
  <c r="J26" i="129"/>
  <c r="B26" i="129"/>
</calcChain>
</file>

<file path=xl/connections.xml><?xml version="1.0" encoding="utf-8"?>
<connections xmlns="http://schemas.openxmlformats.org/spreadsheetml/2006/main">
  <connection id="1" name="YAKIMA" type="6" refreshedVersion="3" background="1">
    <textPr codePage="10006" sourceFile="J:\OBE\Econ\timber harvest report\2003 timber harvest report\new data\YAKIMA.csv">
      <textFields>
        <textField/>
      </textFields>
    </textPr>
  </connection>
</connections>
</file>

<file path=xl/sharedStrings.xml><?xml version="1.0" encoding="utf-8"?>
<sst xmlns="http://schemas.openxmlformats.org/spreadsheetml/2006/main" count="1124" uniqueCount="153">
  <si>
    <t>FIR</t>
  </si>
  <si>
    <t xml:space="preserve"> </t>
  </si>
  <si>
    <t>PONDEROSA</t>
  </si>
  <si>
    <t>PINE</t>
  </si>
  <si>
    <t>OTHER</t>
  </si>
  <si>
    <t>CONIFERS</t>
  </si>
  <si>
    <t>HARDWOODS</t>
  </si>
  <si>
    <t>TOTAL</t>
  </si>
  <si>
    <t>VOLUME</t>
  </si>
  <si>
    <t>RED</t>
  </si>
  <si>
    <t>ALDER</t>
  </si>
  <si>
    <t>WESTERN</t>
  </si>
  <si>
    <t>HEMLOCK</t>
  </si>
  <si>
    <t xml:space="preserve">OTHER </t>
  </si>
  <si>
    <t>CEDARS</t>
  </si>
  <si>
    <t>Total Private</t>
  </si>
  <si>
    <t>Total Public</t>
  </si>
  <si>
    <t>Total All Owners</t>
  </si>
  <si>
    <t>Eastern Washington Timber Harvest</t>
  </si>
  <si>
    <t xml:space="preserve">Thousand board feet, Scribner rule  </t>
  </si>
  <si>
    <t>Western Washington Timber Harvest</t>
  </si>
  <si>
    <t>PINES</t>
  </si>
  <si>
    <t xml:space="preserve">  Private - Industrial </t>
  </si>
  <si>
    <t xml:space="preserve">  Private - Large</t>
  </si>
  <si>
    <t xml:space="preserve">  Private - Industrial</t>
  </si>
  <si>
    <t xml:space="preserve">  Private - Small</t>
  </si>
  <si>
    <t xml:space="preserve">  Private - Unknown</t>
  </si>
  <si>
    <t>by Ownerships and Species</t>
  </si>
  <si>
    <t>Thousand Board Feet, Scribner</t>
  </si>
  <si>
    <t xml:space="preserve">Eastside Volumes of Harvested Trees </t>
  </si>
  <si>
    <t>by Ownerships and Counties</t>
  </si>
  <si>
    <t>Thousand board feet, Scribner rule</t>
  </si>
  <si>
    <t>Westside Volumes of Harvested Trees</t>
  </si>
  <si>
    <t xml:space="preserve">PRIVATE </t>
  </si>
  <si>
    <t>LANDS</t>
  </si>
  <si>
    <t>STATE</t>
  </si>
  <si>
    <t>FEDERAL</t>
  </si>
  <si>
    <t>PUBLIC</t>
  </si>
  <si>
    <t>County</t>
  </si>
  <si>
    <t xml:space="preserve">  State</t>
  </si>
  <si>
    <t xml:space="preserve">  Federal</t>
  </si>
  <si>
    <t xml:space="preserve">  Other Public</t>
  </si>
  <si>
    <t xml:space="preserve"> VOLUME</t>
  </si>
  <si>
    <t>CONIFER</t>
  </si>
  <si>
    <t xml:space="preserve">    State</t>
  </si>
  <si>
    <t xml:space="preserve">    Federal</t>
  </si>
  <si>
    <t xml:space="preserve">    Other Public</t>
  </si>
  <si>
    <t>Asotin</t>
  </si>
  <si>
    <t>Chelan</t>
  </si>
  <si>
    <t>Columbia</t>
  </si>
  <si>
    <t>Ferry</t>
  </si>
  <si>
    <t>Kittitas</t>
  </si>
  <si>
    <t>Klickitat</t>
  </si>
  <si>
    <t>Lincoln</t>
  </si>
  <si>
    <t>Okanogan</t>
  </si>
  <si>
    <t>Pend Oreille</t>
  </si>
  <si>
    <t>Spokane</t>
  </si>
  <si>
    <t>Stevens</t>
  </si>
  <si>
    <t>Yakima</t>
  </si>
  <si>
    <t>Eastside totals</t>
  </si>
  <si>
    <t>Clallam</t>
  </si>
  <si>
    <t>Eastside Volumes of Harvested Trees</t>
  </si>
  <si>
    <t>East/West Totals</t>
  </si>
  <si>
    <t>Clark</t>
  </si>
  <si>
    <t>Cowlitz</t>
  </si>
  <si>
    <t>Grays Harbor</t>
  </si>
  <si>
    <t>Island</t>
  </si>
  <si>
    <t>Jefferson</t>
  </si>
  <si>
    <t>King</t>
  </si>
  <si>
    <t>Kitsap</t>
  </si>
  <si>
    <t>Lewis</t>
  </si>
  <si>
    <t>Mason</t>
  </si>
  <si>
    <t>Pacific</t>
  </si>
  <si>
    <t>Pierce</t>
  </si>
  <si>
    <t>San Juan</t>
  </si>
  <si>
    <t>Skagit</t>
  </si>
  <si>
    <t>Skamania</t>
  </si>
  <si>
    <t>Snohomish</t>
  </si>
  <si>
    <t>Thurston</t>
  </si>
  <si>
    <t>Wahkiakum</t>
  </si>
  <si>
    <t>Whatcom</t>
  </si>
  <si>
    <t xml:space="preserve">Preface  </t>
  </si>
  <si>
    <t>vii</t>
  </si>
  <si>
    <t xml:space="preserve">  </t>
  </si>
  <si>
    <t>Westside Totals</t>
  </si>
  <si>
    <t>East / West Totals</t>
  </si>
  <si>
    <t xml:space="preserve">Westside Volumes of Harvested Trees </t>
  </si>
  <si>
    <t>HARDWODS</t>
  </si>
  <si>
    <t>Private - Industrial</t>
  </si>
  <si>
    <t>Private - Large</t>
  </si>
  <si>
    <t>Private - Small</t>
  </si>
  <si>
    <t>Private - Unknown</t>
  </si>
  <si>
    <t>State</t>
  </si>
  <si>
    <t>Federal</t>
  </si>
  <si>
    <t>ii</t>
  </si>
  <si>
    <t>Page</t>
  </si>
  <si>
    <t>iii</t>
  </si>
  <si>
    <t>iv</t>
  </si>
  <si>
    <t>v</t>
  </si>
  <si>
    <t>Table of Contents</t>
  </si>
  <si>
    <t>Organization of data</t>
  </si>
  <si>
    <t>Eastside counties and owners</t>
  </si>
  <si>
    <t>Westside counties and owners</t>
  </si>
  <si>
    <t xml:space="preserve">Eastside owners and species </t>
  </si>
  <si>
    <t>Westside owners and species</t>
  </si>
  <si>
    <t>i</t>
  </si>
  <si>
    <t>vi</t>
  </si>
  <si>
    <r>
      <rPr>
        <sz val="22"/>
        <color indexed="8"/>
        <rFont val="Arial"/>
        <family val="2"/>
      </rPr>
      <t xml:space="preserve">Clallam County </t>
    </r>
    <r>
      <rPr>
        <b/>
        <sz val="22"/>
        <color indexed="8"/>
        <rFont val="Arial"/>
        <family val="2"/>
      </rPr>
      <t xml:space="preserve"> 2014</t>
    </r>
  </si>
  <si>
    <r>
      <rPr>
        <sz val="22"/>
        <color indexed="8"/>
        <rFont val="Arial"/>
        <family val="2"/>
      </rPr>
      <t>Asotin County</t>
    </r>
    <r>
      <rPr>
        <b/>
        <sz val="22"/>
        <color indexed="8"/>
        <rFont val="Arial"/>
        <family val="2"/>
      </rPr>
      <t xml:space="preserve">  2014</t>
    </r>
  </si>
  <si>
    <r>
      <rPr>
        <sz val="22"/>
        <color indexed="8"/>
        <rFont val="Arial"/>
        <family val="2"/>
      </rPr>
      <t>Chelan County</t>
    </r>
    <r>
      <rPr>
        <b/>
        <sz val="22"/>
        <color indexed="8"/>
        <rFont val="Arial"/>
        <family val="2"/>
      </rPr>
      <t xml:space="preserve">  2014</t>
    </r>
  </si>
  <si>
    <r>
      <rPr>
        <sz val="24"/>
        <color indexed="8"/>
        <rFont val="Arial"/>
        <family val="2"/>
      </rPr>
      <t xml:space="preserve">Clark County </t>
    </r>
    <r>
      <rPr>
        <b/>
        <sz val="24"/>
        <color indexed="8"/>
        <rFont val="Arial"/>
        <family val="2"/>
      </rPr>
      <t xml:space="preserve"> 2014</t>
    </r>
  </si>
  <si>
    <r>
      <rPr>
        <sz val="22"/>
        <color indexed="8"/>
        <rFont val="Arial"/>
        <family val="2"/>
      </rPr>
      <t>Columbia County</t>
    </r>
    <r>
      <rPr>
        <b/>
        <sz val="22"/>
        <color indexed="8"/>
        <rFont val="Arial"/>
        <family val="2"/>
      </rPr>
      <t xml:space="preserve">  2014 </t>
    </r>
  </si>
  <si>
    <r>
      <rPr>
        <sz val="22"/>
        <color indexed="8"/>
        <rFont val="Arial"/>
        <family val="2"/>
      </rPr>
      <t xml:space="preserve">Cowlitz County </t>
    </r>
    <r>
      <rPr>
        <b/>
        <sz val="22"/>
        <color indexed="8"/>
        <rFont val="Arial"/>
        <family val="2"/>
      </rPr>
      <t xml:space="preserve"> 2014</t>
    </r>
  </si>
  <si>
    <r>
      <rPr>
        <sz val="22"/>
        <color indexed="8"/>
        <rFont val="Arial"/>
        <family val="2"/>
      </rPr>
      <t>Ferry County</t>
    </r>
    <r>
      <rPr>
        <b/>
        <sz val="22"/>
        <color indexed="8"/>
        <rFont val="Arial"/>
        <family val="2"/>
      </rPr>
      <t xml:space="preserve">  2014 </t>
    </r>
  </si>
  <si>
    <r>
      <rPr>
        <sz val="22"/>
        <color indexed="8"/>
        <rFont val="Arial"/>
        <family val="2"/>
      </rPr>
      <t xml:space="preserve">Grays Harbor County </t>
    </r>
    <r>
      <rPr>
        <b/>
        <sz val="22"/>
        <color indexed="8"/>
        <rFont val="Arial"/>
        <family val="2"/>
      </rPr>
      <t xml:space="preserve"> 2014 </t>
    </r>
  </si>
  <si>
    <r>
      <rPr>
        <sz val="22"/>
        <color indexed="8"/>
        <rFont val="Arial"/>
        <family val="2"/>
      </rPr>
      <t>Island County</t>
    </r>
    <r>
      <rPr>
        <b/>
        <sz val="22"/>
        <color indexed="8"/>
        <rFont val="Arial"/>
        <family val="2"/>
      </rPr>
      <t xml:space="preserve">  2014 </t>
    </r>
  </si>
  <si>
    <r>
      <rPr>
        <sz val="22"/>
        <color indexed="8"/>
        <rFont val="Arial"/>
        <family val="2"/>
      </rPr>
      <t xml:space="preserve">Jefferson County </t>
    </r>
    <r>
      <rPr>
        <b/>
        <sz val="22"/>
        <color indexed="8"/>
        <rFont val="Arial"/>
        <family val="2"/>
      </rPr>
      <t xml:space="preserve"> 2014 </t>
    </r>
  </si>
  <si>
    <r>
      <rPr>
        <sz val="22"/>
        <color indexed="8"/>
        <rFont val="Arial"/>
        <family val="2"/>
      </rPr>
      <t xml:space="preserve">King County </t>
    </r>
    <r>
      <rPr>
        <b/>
        <sz val="22"/>
        <color indexed="8"/>
        <rFont val="Arial"/>
        <family val="2"/>
      </rPr>
      <t xml:space="preserve"> 2014 </t>
    </r>
  </si>
  <si>
    <r>
      <rPr>
        <sz val="22"/>
        <color indexed="8"/>
        <rFont val="Arial"/>
        <family val="2"/>
      </rPr>
      <t xml:space="preserve">Kitsap County </t>
    </r>
    <r>
      <rPr>
        <b/>
        <sz val="22"/>
        <color indexed="8"/>
        <rFont val="Arial"/>
        <family val="2"/>
      </rPr>
      <t xml:space="preserve"> 2014 </t>
    </r>
  </si>
  <si>
    <r>
      <rPr>
        <sz val="22"/>
        <color indexed="8"/>
        <rFont val="Arial"/>
        <family val="2"/>
      </rPr>
      <t>Kittitas County</t>
    </r>
    <r>
      <rPr>
        <b/>
        <sz val="22"/>
        <color indexed="8"/>
        <rFont val="Arial"/>
        <family val="2"/>
      </rPr>
      <t xml:space="preserve">  2014 </t>
    </r>
  </si>
  <si>
    <r>
      <rPr>
        <sz val="22"/>
        <color indexed="8"/>
        <rFont val="Arial"/>
        <family val="2"/>
      </rPr>
      <t xml:space="preserve">Klickitat County </t>
    </r>
    <r>
      <rPr>
        <b/>
        <sz val="22"/>
        <color indexed="8"/>
        <rFont val="Arial"/>
        <family val="2"/>
      </rPr>
      <t xml:space="preserve"> 2014 </t>
    </r>
  </si>
  <si>
    <r>
      <rPr>
        <sz val="22"/>
        <color indexed="8"/>
        <rFont val="Arial"/>
        <family val="2"/>
      </rPr>
      <t>Lewis County</t>
    </r>
    <r>
      <rPr>
        <b/>
        <sz val="22"/>
        <color indexed="8"/>
        <rFont val="Arial"/>
        <family val="2"/>
      </rPr>
      <t xml:space="preserve">  2014 </t>
    </r>
  </si>
  <si>
    <r>
      <rPr>
        <sz val="22"/>
        <color indexed="8"/>
        <rFont val="Arial"/>
        <family val="2"/>
      </rPr>
      <t>Lincoln County</t>
    </r>
    <r>
      <rPr>
        <b/>
        <sz val="22"/>
        <color indexed="8"/>
        <rFont val="Arial"/>
        <family val="2"/>
      </rPr>
      <t xml:space="preserve">  2014 </t>
    </r>
  </si>
  <si>
    <r>
      <rPr>
        <sz val="22"/>
        <color indexed="8"/>
        <rFont val="Arial"/>
        <family val="2"/>
      </rPr>
      <t>Mason County</t>
    </r>
    <r>
      <rPr>
        <b/>
        <sz val="22"/>
        <color indexed="8"/>
        <rFont val="Arial"/>
        <family val="2"/>
      </rPr>
      <t xml:space="preserve">  2014 </t>
    </r>
  </si>
  <si>
    <r>
      <rPr>
        <sz val="22"/>
        <color indexed="8"/>
        <rFont val="Arial"/>
        <family val="2"/>
      </rPr>
      <t>Okanogan County</t>
    </r>
    <r>
      <rPr>
        <b/>
        <sz val="22"/>
        <color indexed="8"/>
        <rFont val="Arial"/>
        <family val="2"/>
      </rPr>
      <t xml:space="preserve">  2014 </t>
    </r>
  </si>
  <si>
    <r>
      <rPr>
        <sz val="22"/>
        <color indexed="8"/>
        <rFont val="Arial"/>
        <family val="2"/>
      </rPr>
      <t xml:space="preserve">Pacific County </t>
    </r>
    <r>
      <rPr>
        <b/>
        <sz val="22"/>
        <color indexed="8"/>
        <rFont val="Arial"/>
        <family val="2"/>
      </rPr>
      <t xml:space="preserve"> 2014</t>
    </r>
  </si>
  <si>
    <r>
      <rPr>
        <sz val="22"/>
        <color indexed="8"/>
        <rFont val="Arial"/>
        <family val="2"/>
      </rPr>
      <t xml:space="preserve">Pend Oreille </t>
    </r>
    <r>
      <rPr>
        <b/>
        <sz val="22"/>
        <color indexed="8"/>
        <rFont val="Arial"/>
        <family val="2"/>
      </rPr>
      <t>2014</t>
    </r>
  </si>
  <si>
    <r>
      <rPr>
        <sz val="22"/>
        <color indexed="8"/>
        <rFont val="Arial"/>
        <family val="2"/>
      </rPr>
      <t>Pierce County</t>
    </r>
    <r>
      <rPr>
        <b/>
        <sz val="22"/>
        <color indexed="8"/>
        <rFont val="Arial"/>
        <family val="2"/>
      </rPr>
      <t xml:space="preserve">  2014 </t>
    </r>
  </si>
  <si>
    <r>
      <rPr>
        <sz val="22"/>
        <color indexed="8"/>
        <rFont val="Arial"/>
        <family val="2"/>
      </rPr>
      <t>San Juan County</t>
    </r>
    <r>
      <rPr>
        <b/>
        <sz val="22"/>
        <color indexed="8"/>
        <rFont val="Arial"/>
        <family val="2"/>
      </rPr>
      <t xml:space="preserve">  2014 </t>
    </r>
  </si>
  <si>
    <r>
      <rPr>
        <sz val="22"/>
        <color indexed="8"/>
        <rFont val="Arial"/>
        <family val="2"/>
      </rPr>
      <t>Skagit County</t>
    </r>
    <r>
      <rPr>
        <b/>
        <sz val="22"/>
        <color indexed="8"/>
        <rFont val="Arial"/>
        <family val="2"/>
      </rPr>
      <t xml:space="preserve">  2014 </t>
    </r>
  </si>
  <si>
    <r>
      <rPr>
        <sz val="22"/>
        <color indexed="8"/>
        <rFont val="Arial"/>
        <family val="2"/>
      </rPr>
      <t xml:space="preserve">Skamania County </t>
    </r>
    <r>
      <rPr>
        <b/>
        <sz val="22"/>
        <color indexed="8"/>
        <rFont val="Arial"/>
        <family val="2"/>
      </rPr>
      <t xml:space="preserve"> 2014 </t>
    </r>
  </si>
  <si>
    <r>
      <rPr>
        <sz val="22"/>
        <color indexed="8"/>
        <rFont val="Arial"/>
        <family val="2"/>
      </rPr>
      <t>Snohomish County</t>
    </r>
    <r>
      <rPr>
        <b/>
        <sz val="22"/>
        <color indexed="8"/>
        <rFont val="Arial"/>
        <family val="2"/>
      </rPr>
      <t xml:space="preserve">  2014 </t>
    </r>
  </si>
  <si>
    <r>
      <rPr>
        <sz val="22"/>
        <color indexed="8"/>
        <rFont val="Arial"/>
        <family val="2"/>
      </rPr>
      <t>Spokane County</t>
    </r>
    <r>
      <rPr>
        <b/>
        <sz val="22"/>
        <color indexed="8"/>
        <rFont val="Arial"/>
        <family val="2"/>
      </rPr>
      <t xml:space="preserve">  2014 </t>
    </r>
  </si>
  <si>
    <r>
      <t xml:space="preserve">Stevens County  </t>
    </r>
    <r>
      <rPr>
        <b/>
        <sz val="22"/>
        <color indexed="8"/>
        <rFont val="Arial"/>
        <family val="2"/>
      </rPr>
      <t xml:space="preserve">2014 </t>
    </r>
  </si>
  <si>
    <r>
      <rPr>
        <sz val="22"/>
        <color indexed="8"/>
        <rFont val="Arial"/>
        <family val="2"/>
      </rPr>
      <t xml:space="preserve">Thurston County </t>
    </r>
    <r>
      <rPr>
        <b/>
        <sz val="22"/>
        <color indexed="8"/>
        <rFont val="Arial"/>
        <family val="2"/>
      </rPr>
      <t xml:space="preserve"> 2014</t>
    </r>
  </si>
  <si>
    <r>
      <rPr>
        <sz val="22"/>
        <color indexed="8"/>
        <rFont val="Arial"/>
        <family val="2"/>
      </rPr>
      <t xml:space="preserve">Wahkiakum County </t>
    </r>
    <r>
      <rPr>
        <b/>
        <sz val="22"/>
        <color indexed="8"/>
        <rFont val="Arial"/>
        <family val="2"/>
      </rPr>
      <t xml:space="preserve"> 2014</t>
    </r>
  </si>
  <si>
    <r>
      <rPr>
        <sz val="22"/>
        <color indexed="8"/>
        <rFont val="Arial"/>
        <family val="2"/>
      </rPr>
      <t>Whatcom County</t>
    </r>
    <r>
      <rPr>
        <b/>
        <sz val="22"/>
        <color indexed="8"/>
        <rFont val="Arial"/>
        <family val="2"/>
      </rPr>
      <t xml:space="preserve">  2014 </t>
    </r>
  </si>
  <si>
    <r>
      <rPr>
        <sz val="22"/>
        <color indexed="8"/>
        <rFont val="Arial"/>
        <family val="2"/>
      </rPr>
      <t>Yakima County</t>
    </r>
    <r>
      <rPr>
        <b/>
        <sz val="22"/>
        <color indexed="8"/>
        <rFont val="Arial"/>
        <family val="2"/>
      </rPr>
      <t xml:space="preserve">  2014 </t>
    </r>
  </si>
  <si>
    <t>Year</t>
  </si>
  <si>
    <t>Timber harvested</t>
  </si>
  <si>
    <t>(thousand board feet)</t>
  </si>
  <si>
    <t xml:space="preserve">Washington Tribal Timber Harvests  </t>
  </si>
  <si>
    <t xml:space="preserve">harvests </t>
  </si>
  <si>
    <t xml:space="preserve">Tribes reporting </t>
  </si>
  <si>
    <t>DNR Website</t>
  </si>
  <si>
    <t>http://www.dnr.wa.gov</t>
  </si>
  <si>
    <t>Tribal harvests</t>
  </si>
  <si>
    <t>viii</t>
  </si>
  <si>
    <t>DOUGLAS-</t>
  </si>
  <si>
    <t>OWNERSHIP</t>
  </si>
  <si>
    <t>Previous Timber Harvest Reports</t>
  </si>
  <si>
    <t>http://www.dnr.wa.gov/TimberHarvestReports</t>
  </si>
  <si>
    <t>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</si>
</sst>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_(* #,##0_);_(* \(#,##0\);_(* &quot;-&quot;??_);_(@_)"/>
    <numFmt numFmtId="165" formatCode="&quot;$&quot;#,##0"/>
  </numFmts>
  <fonts count="62" x14ac:knownFonts="1">
    <font>
      <sz val="10"/>
      <color theme="1"/>
      <name val="Arial"/>
      <family val="2"/>
    </font>
    <font>
      <b/>
      <sz val="22"/>
      <color indexed="8"/>
      <name val="Arial"/>
      <family val="2"/>
    </font>
    <font>
      <sz val="22"/>
      <color indexed="8"/>
      <name val="Arial"/>
      <family val="2"/>
    </font>
    <font>
      <b/>
      <sz val="24"/>
      <color indexed="8"/>
      <name val="Arial"/>
      <family val="2"/>
    </font>
    <font>
      <sz val="24"/>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b/>
      <sz val="7.5"/>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000000"/>
      <name val="Arial"/>
      <family val="2"/>
    </font>
    <font>
      <b/>
      <sz val="10"/>
      <color theme="1"/>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22"/>
      <color rgb="FF000000"/>
      <name val="Arial"/>
      <family val="2"/>
    </font>
    <font>
      <sz val="14"/>
      <color theme="1"/>
      <name val="Arial"/>
      <family val="2"/>
    </font>
    <font>
      <sz val="36"/>
      <color theme="1"/>
      <name val="Arial"/>
      <family val="2"/>
    </font>
    <font>
      <b/>
      <sz val="8"/>
      <color theme="1"/>
      <name val="Arial"/>
      <family val="2"/>
    </font>
    <font>
      <sz val="11"/>
      <color theme="1"/>
      <name val="Arial"/>
      <family val="2"/>
    </font>
    <font>
      <sz val="14"/>
      <color rgb="FF000000"/>
      <name val="Arial"/>
      <family val="2"/>
    </font>
    <font>
      <sz val="12"/>
      <color rgb="FF000000"/>
      <name val="Arial"/>
      <family val="2"/>
    </font>
    <font>
      <sz val="10"/>
      <color rgb="FF000000"/>
      <name val="Arial"/>
      <family val="2"/>
    </font>
    <font>
      <sz val="12"/>
      <color rgb="FF000000"/>
      <name val="Calibri"/>
      <family val="2"/>
      <scheme val="minor"/>
    </font>
    <font>
      <sz val="24"/>
      <color theme="1"/>
      <name val="Calibri"/>
      <family val="2"/>
      <scheme val="minor"/>
    </font>
    <font>
      <sz val="28"/>
      <color theme="1"/>
      <name val="Arial"/>
      <family val="2"/>
    </font>
    <font>
      <b/>
      <sz val="9"/>
      <color theme="1"/>
      <name val="Arial"/>
      <family val="2"/>
    </font>
    <font>
      <b/>
      <sz val="18"/>
      <color theme="1"/>
      <name val="Arial"/>
      <family val="2"/>
    </font>
    <font>
      <sz val="9"/>
      <color theme="1"/>
      <name val="Arial"/>
      <family val="2"/>
    </font>
    <font>
      <sz val="12"/>
      <color theme="1"/>
      <name val="Arial"/>
      <family val="2"/>
    </font>
    <font>
      <b/>
      <sz val="12"/>
      <color theme="1"/>
      <name val="Arial"/>
      <family val="2"/>
    </font>
    <font>
      <sz val="22"/>
      <color rgb="FF000000"/>
      <name val="Arial"/>
      <family val="2"/>
    </font>
    <font>
      <b/>
      <sz val="14"/>
      <color theme="1"/>
      <name val="Arial"/>
      <family val="2"/>
    </font>
    <font>
      <b/>
      <sz val="24"/>
      <color rgb="FF000000"/>
      <name val="Arial"/>
      <family val="2"/>
    </font>
    <font>
      <b/>
      <sz val="10"/>
      <color rgb="FF000000"/>
      <name val="Arial"/>
      <family val="2"/>
    </font>
    <font>
      <b/>
      <sz val="7.5"/>
      <color rgb="FF000000"/>
      <name val="Arial"/>
      <family val="2"/>
    </font>
    <font>
      <b/>
      <sz val="7"/>
      <color rgb="FF000000"/>
      <name val="Arial"/>
      <family val="2"/>
    </font>
    <font>
      <sz val="9"/>
      <color rgb="FF000000"/>
      <name val="Arial"/>
      <family val="2"/>
    </font>
    <font>
      <b/>
      <sz val="9"/>
      <color rgb="FF000000"/>
      <name val="Arial"/>
      <family val="2"/>
    </font>
    <font>
      <b/>
      <sz val="7"/>
      <color theme="1"/>
      <name val="Arial"/>
      <family val="2"/>
    </font>
    <font>
      <sz val="8"/>
      <color theme="1"/>
      <name val="Arial"/>
      <family val="2"/>
    </font>
    <font>
      <b/>
      <sz val="11"/>
      <color theme="1"/>
      <name val="Arial"/>
      <family val="2"/>
    </font>
    <font>
      <sz val="11"/>
      <color theme="1"/>
      <name val="Calibri"/>
      <family val="2"/>
    </font>
    <font>
      <sz val="10"/>
      <color theme="1"/>
      <name val="Times New Roman"/>
      <family val="1"/>
    </font>
    <font>
      <b/>
      <sz val="10"/>
      <color theme="10"/>
      <name val="Arial"/>
      <family val="2"/>
    </font>
    <font>
      <u/>
      <sz val="9"/>
      <color theme="1"/>
      <name val="Arial"/>
      <family val="2"/>
    </font>
    <font>
      <b/>
      <sz val="9"/>
      <color theme="0"/>
      <name val="Arial"/>
      <family val="2"/>
    </font>
    <font>
      <sz val="10"/>
      <color theme="10"/>
      <name val="Arial"/>
      <family val="2"/>
    </font>
    <font>
      <b/>
      <sz val="12"/>
      <color theme="10"/>
      <name val="Arial"/>
      <family val="2"/>
    </font>
    <font>
      <b/>
      <u/>
      <sz val="14"/>
      <color theme="10"/>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24994659260841701"/>
        <bgColor indexed="64"/>
      </patternFill>
    </fill>
  </fills>
  <borders count="14">
    <border>
      <left/>
      <right/>
      <top/>
      <bottom/>
      <diagonal/>
    </border>
    <border>
      <left/>
      <right/>
      <top/>
      <bottom style="medium">
        <color indexed="64"/>
      </bottom>
      <diagonal/>
    </border>
    <border>
      <left/>
      <right/>
      <top style="thin">
        <color indexed="64"/>
      </top>
      <bottom/>
      <diagonal/>
    </border>
    <border>
      <left/>
      <right/>
      <top style="medium">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61">
    <xf numFmtId="0" fontId="0"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5" applyNumberFormat="0" applyAlignment="0" applyProtection="0"/>
    <xf numFmtId="0" fontId="10" fillId="28" borderId="6" applyNumberFormat="0" applyAlignment="0" applyProtection="0"/>
    <xf numFmtId="164" fontId="11" fillId="0" borderId="0" applyAlignment="0">
      <alignment horizontal="right" vertical="center"/>
    </xf>
    <xf numFmtId="43" fontId="5"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7" applyNumberFormat="0" applyFill="0" applyAlignment="0" applyProtection="0"/>
    <xf numFmtId="0" fontId="15" fillId="0" borderId="8" applyNumberFormat="0" applyFill="0" applyAlignment="0" applyProtection="0"/>
    <xf numFmtId="0" fontId="16" fillId="0" borderId="9"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30" borderId="5" applyNumberFormat="0" applyAlignment="0" applyProtection="0"/>
    <xf numFmtId="0" fontId="19" fillId="0" borderId="10" applyNumberFormat="0" applyFill="0" applyAlignment="0" applyProtection="0"/>
    <xf numFmtId="0" fontId="20"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11" applyNumberFormat="0" applyFont="0" applyAlignment="0" applyProtection="0"/>
    <xf numFmtId="0" fontId="6" fillId="32" borderId="11" applyNumberFormat="0" applyFont="0" applyAlignment="0" applyProtection="0"/>
    <xf numFmtId="0" fontId="6" fillId="32" borderId="11" applyNumberFormat="0" applyFont="0" applyAlignment="0" applyProtection="0"/>
    <xf numFmtId="0" fontId="6" fillId="32" borderId="11" applyNumberFormat="0" applyFont="0" applyAlignment="0" applyProtection="0"/>
    <xf numFmtId="0" fontId="6" fillId="32" borderId="11" applyNumberFormat="0" applyFont="0" applyAlignment="0" applyProtection="0"/>
    <xf numFmtId="0" fontId="6" fillId="32" borderId="11" applyNumberFormat="0" applyFont="0" applyAlignment="0" applyProtection="0"/>
    <xf numFmtId="0" fontId="6" fillId="32" borderId="11" applyNumberFormat="0" applyFont="0" applyAlignment="0" applyProtection="0"/>
    <xf numFmtId="0" fontId="6" fillId="32" borderId="11" applyNumberFormat="0" applyFont="0" applyAlignment="0" applyProtection="0"/>
    <xf numFmtId="0" fontId="21" fillId="27" borderId="12" applyNumberFormat="0" applyAlignment="0" applyProtection="0"/>
    <xf numFmtId="3" fontId="22" fillId="33" borderId="0" applyNumberFormat="0" applyFont="0" applyBorder="0" applyAlignment="0" applyProtection="0">
      <alignment horizontal="right" vertical="top"/>
    </xf>
    <xf numFmtId="3" fontId="11" fillId="0" borderId="1" applyNumberFormat="0" applyFill="0" applyProtection="0">
      <alignment horizontal="right"/>
    </xf>
    <xf numFmtId="3" fontId="5" fillId="0" borderId="0" applyAlignment="0"/>
    <xf numFmtId="3" fontId="23" fillId="0" borderId="2" applyFill="0" applyProtection="0"/>
    <xf numFmtId="0" fontId="5" fillId="0" borderId="2"/>
    <xf numFmtId="3" fontId="23" fillId="0" borderId="3" applyFill="0" applyAlignment="0" applyProtection="0"/>
    <xf numFmtId="3" fontId="5" fillId="0" borderId="0"/>
    <xf numFmtId="3" fontId="5" fillId="0" borderId="1">
      <alignment horizontal="right"/>
    </xf>
    <xf numFmtId="3" fontId="23" fillId="0" borderId="2"/>
    <xf numFmtId="3" fontId="5" fillId="0" borderId="2" applyBorder="0" applyProtection="0"/>
    <xf numFmtId="0" fontId="5" fillId="0" borderId="3" applyNumberFormat="0" applyFont="0" applyFill="0" applyAlignment="0" applyProtection="0"/>
    <xf numFmtId="0" fontId="6" fillId="0" borderId="2" applyNumberFormat="0" applyFont="0" applyFill="0" applyAlignment="0" applyProtection="0"/>
    <xf numFmtId="0" fontId="24" fillId="0" borderId="0" applyNumberFormat="0" applyFill="0" applyBorder="0" applyAlignment="0" applyProtection="0"/>
    <xf numFmtId="0" fontId="25" fillId="0" borderId="13" applyNumberFormat="0" applyFill="0" applyAlignment="0" applyProtection="0"/>
    <xf numFmtId="3" fontId="23" fillId="34" borderId="3"/>
    <xf numFmtId="0" fontId="26" fillId="0" borderId="0" applyNumberFormat="0" applyFill="0" applyBorder="0" applyAlignment="0" applyProtection="0"/>
  </cellStyleXfs>
  <cellXfs count="224">
    <xf numFmtId="0" fontId="0" fillId="0" borderId="0" xfId="0"/>
    <xf numFmtId="3" fontId="0" fillId="0" borderId="0" xfId="0" applyNumberFormat="1"/>
    <xf numFmtId="0" fontId="27" fillId="0" borderId="0" xfId="0" applyFont="1" applyAlignment="1">
      <alignment horizontal="right"/>
    </xf>
    <xf numFmtId="0" fontId="28" fillId="0" borderId="0" xfId="0" applyFont="1"/>
    <xf numFmtId="0" fontId="29" fillId="0" borderId="0" xfId="0" applyFont="1"/>
    <xf numFmtId="0" fontId="23" fillId="0" borderId="0" xfId="0" applyFont="1"/>
    <xf numFmtId="3" fontId="0" fillId="0" borderId="0" xfId="0" applyNumberFormat="1" applyBorder="1"/>
    <xf numFmtId="3" fontId="30" fillId="0" borderId="0" xfId="0" applyNumberFormat="1" applyFont="1"/>
    <xf numFmtId="3" fontId="31" fillId="0" borderId="0" xfId="0" applyNumberFormat="1" applyFont="1"/>
    <xf numFmtId="3" fontId="32" fillId="0" borderId="0" xfId="0" applyNumberFormat="1" applyFont="1" applyAlignment="1">
      <alignment horizontal="right" vertical="top"/>
    </xf>
    <xf numFmtId="3" fontId="27" fillId="0" borderId="0" xfId="0" applyNumberFormat="1" applyFont="1" applyAlignment="1">
      <alignment horizontal="right"/>
    </xf>
    <xf numFmtId="3" fontId="33" fillId="0" borderId="0" xfId="0" applyNumberFormat="1" applyFont="1" applyAlignment="1">
      <alignment horizontal="right" vertical="top"/>
    </xf>
    <xf numFmtId="3" fontId="33" fillId="0" borderId="0" xfId="0" applyNumberFormat="1" applyFont="1"/>
    <xf numFmtId="3" fontId="34" fillId="0" borderId="0" xfId="0" applyNumberFormat="1" applyFont="1" applyAlignment="1">
      <alignment horizontal="right" vertical="top"/>
    </xf>
    <xf numFmtId="3" fontId="35" fillId="0" borderId="0" xfId="0" applyNumberFormat="1" applyFont="1"/>
    <xf numFmtId="0" fontId="6" fillId="0" borderId="0" xfId="127"/>
    <xf numFmtId="0" fontId="36" fillId="0" borderId="0" xfId="127" applyFont="1" applyAlignment="1">
      <alignment horizontal="right"/>
    </xf>
    <xf numFmtId="0" fontId="37" fillId="0" borderId="0" xfId="127" applyFont="1" applyAlignment="1">
      <alignment horizontal="right"/>
    </xf>
    <xf numFmtId="0" fontId="6" fillId="0" borderId="0" xfId="127" applyNumberFormat="1"/>
    <xf numFmtId="3" fontId="28" fillId="0" borderId="0" xfId="0" applyNumberFormat="1" applyFont="1"/>
    <xf numFmtId="3" fontId="0" fillId="0" borderId="0" xfId="0" applyNumberFormat="1" applyFont="1"/>
    <xf numFmtId="0" fontId="0" fillId="0" borderId="0" xfId="0" applyFont="1"/>
    <xf numFmtId="3" fontId="0" fillId="0" borderId="0" xfId="0" applyNumberFormat="1" applyFont="1" applyAlignment="1">
      <alignment horizontal="right"/>
    </xf>
    <xf numFmtId="0" fontId="30" fillId="0" borderId="0" xfId="0" applyFont="1"/>
    <xf numFmtId="0" fontId="30" fillId="0" borderId="0" xfId="0" applyFont="1" applyBorder="1" applyAlignment="1">
      <alignment horizontal="right"/>
    </xf>
    <xf numFmtId="0" fontId="30" fillId="0" borderId="0" xfId="0" applyFont="1" applyAlignment="1">
      <alignment horizontal="right"/>
    </xf>
    <xf numFmtId="0" fontId="30" fillId="0" borderId="4" xfId="0" applyFont="1" applyBorder="1" applyAlignment="1">
      <alignment horizontal="right"/>
    </xf>
    <xf numFmtId="0" fontId="38" fillId="0" borderId="0" xfId="0" applyFont="1"/>
    <xf numFmtId="3" fontId="38" fillId="0" borderId="0" xfId="0" applyNumberFormat="1" applyFont="1"/>
    <xf numFmtId="3" fontId="0" fillId="0" borderId="0" xfId="0" applyNumberFormat="1" applyFont="1" applyAlignment="1">
      <alignment horizontal="right" vertical="top"/>
    </xf>
    <xf numFmtId="3" fontId="39" fillId="0" borderId="0" xfId="0" applyNumberFormat="1" applyFont="1" applyAlignment="1">
      <alignment horizontal="right" vertical="top"/>
    </xf>
    <xf numFmtId="3" fontId="28" fillId="0" borderId="0" xfId="0" applyNumberFormat="1" applyFont="1" applyAlignment="1">
      <alignment horizontal="right"/>
    </xf>
    <xf numFmtId="3" fontId="40" fillId="0" borderId="0" xfId="0" applyNumberFormat="1" applyFont="1"/>
    <xf numFmtId="3" fontId="38" fillId="0" borderId="0" xfId="0" applyNumberFormat="1" applyFont="1" applyFill="1"/>
    <xf numFmtId="3" fontId="38" fillId="0" borderId="0" xfId="150" applyFont="1" applyBorder="1"/>
    <xf numFmtId="0" fontId="23" fillId="0" borderId="0" xfId="0" applyFont="1"/>
    <xf numFmtId="3" fontId="30" fillId="0" borderId="0" xfId="0" applyNumberFormat="1" applyFont="1" applyBorder="1" applyAlignment="1">
      <alignment horizontal="right"/>
    </xf>
    <xf numFmtId="0" fontId="11" fillId="0" borderId="0" xfId="0" applyFont="1" applyAlignment="1">
      <alignment horizontal="right"/>
    </xf>
    <xf numFmtId="0" fontId="40" fillId="0" borderId="0" xfId="0" applyFont="1"/>
    <xf numFmtId="0" fontId="40" fillId="0" borderId="3" xfId="0" applyFont="1" applyBorder="1"/>
    <xf numFmtId="3" fontId="11" fillId="0" borderId="0" xfId="0" applyNumberFormat="1" applyFont="1" applyBorder="1" applyAlignment="1">
      <alignment horizontal="right"/>
    </xf>
    <xf numFmtId="0" fontId="28" fillId="0" borderId="0" xfId="0" applyFont="1" applyBorder="1"/>
    <xf numFmtId="3" fontId="0" fillId="0" borderId="0" xfId="0" applyNumberFormat="1" applyFill="1"/>
    <xf numFmtId="0" fontId="0" fillId="0" borderId="0" xfId="0" applyBorder="1"/>
    <xf numFmtId="0" fontId="41" fillId="0" borderId="0" xfId="0" applyFont="1"/>
    <xf numFmtId="0" fontId="31" fillId="0" borderId="0" xfId="0" applyFont="1"/>
    <xf numFmtId="0" fontId="31" fillId="0" borderId="0" xfId="0" applyFont="1" applyAlignment="1">
      <alignment horizontal="left"/>
    </xf>
    <xf numFmtId="0" fontId="42" fillId="0" borderId="0" xfId="0" applyFont="1"/>
    <xf numFmtId="0" fontId="42" fillId="0" borderId="0" xfId="0" applyFont="1" applyAlignment="1">
      <alignment horizontal="right"/>
    </xf>
    <xf numFmtId="3" fontId="1" fillId="0" borderId="0" xfId="0" applyNumberFormat="1" applyFont="1" applyAlignment="1">
      <alignment horizontal="right"/>
    </xf>
    <xf numFmtId="3" fontId="39" fillId="0" borderId="0" xfId="0" applyNumberFormat="1" applyFont="1" applyBorder="1" applyAlignment="1">
      <alignment horizontal="right" vertical="top"/>
    </xf>
    <xf numFmtId="3" fontId="43" fillId="0" borderId="0" xfId="0" applyNumberFormat="1" applyFont="1" applyAlignment="1">
      <alignment horizontal="right"/>
    </xf>
    <xf numFmtId="3" fontId="44" fillId="0" borderId="0" xfId="0" applyNumberFormat="1" applyFont="1"/>
    <xf numFmtId="3" fontId="11" fillId="0" borderId="0" xfId="0" applyNumberFormat="1" applyFont="1" applyBorder="1" applyAlignment="1">
      <alignment horizontal="right" vertical="center"/>
    </xf>
    <xf numFmtId="3" fontId="11" fillId="0" borderId="1" xfId="0" applyNumberFormat="1" applyFont="1" applyBorder="1" applyAlignment="1">
      <alignment horizontal="right" vertical="center"/>
    </xf>
    <xf numFmtId="0" fontId="17" fillId="0" borderId="0" xfId="121" applyAlignment="1" applyProtection="1"/>
    <xf numFmtId="3" fontId="5" fillId="0" borderId="0" xfId="154" applyBorder="1"/>
    <xf numFmtId="3" fontId="38" fillId="0" borderId="0" xfId="0" applyNumberFormat="1" applyFont="1" applyAlignment="1"/>
    <xf numFmtId="3" fontId="40" fillId="0" borderId="0" xfId="0" applyNumberFormat="1" applyFont="1" applyAlignment="1"/>
    <xf numFmtId="3" fontId="38" fillId="0" borderId="0" xfId="0" applyNumberFormat="1" applyFont="1" applyFill="1" applyAlignment="1"/>
    <xf numFmtId="3" fontId="23" fillId="0" borderId="0" xfId="154" applyFont="1" applyBorder="1"/>
    <xf numFmtId="3" fontId="5" fillId="0" borderId="0" xfId="114" applyNumberFormat="1" applyFont="1"/>
    <xf numFmtId="0" fontId="44" fillId="0" borderId="0" xfId="0" applyFont="1"/>
    <xf numFmtId="3" fontId="22" fillId="0" borderId="0" xfId="0" applyNumberFormat="1" applyFont="1" applyAlignment="1">
      <alignment horizontal="right" vertical="top"/>
    </xf>
    <xf numFmtId="3" fontId="45" fillId="0" borderId="0" xfId="0" applyNumberFormat="1" applyFont="1" applyAlignment="1">
      <alignment horizontal="right"/>
    </xf>
    <xf numFmtId="37" fontId="5" fillId="0" borderId="0" xfId="113" applyNumberFormat="1" applyFont="1"/>
    <xf numFmtId="37" fontId="23" fillId="0" borderId="0" xfId="113" applyNumberFormat="1" applyFont="1"/>
    <xf numFmtId="37" fontId="0" fillId="0" borderId="0" xfId="0" applyNumberFormat="1"/>
    <xf numFmtId="0" fontId="46" fillId="0" borderId="0" xfId="0" applyFont="1" applyAlignment="1">
      <alignment vertical="center" wrapText="1"/>
    </xf>
    <xf numFmtId="0" fontId="47"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vertical="center" wrapText="1"/>
    </xf>
    <xf numFmtId="3" fontId="49" fillId="0" borderId="0" xfId="0" applyNumberFormat="1" applyFont="1" applyAlignment="1">
      <alignment vertical="center" wrapText="1"/>
    </xf>
    <xf numFmtId="0" fontId="50" fillId="0" borderId="0" xfId="0" applyFont="1" applyAlignment="1">
      <alignment vertical="center" wrapText="1"/>
    </xf>
    <xf numFmtId="3" fontId="50" fillId="0" borderId="0" xfId="0" applyNumberFormat="1" applyFont="1" applyAlignment="1">
      <alignment vertical="center" wrapText="1"/>
    </xf>
    <xf numFmtId="0" fontId="11" fillId="0" borderId="1" xfId="0" applyFont="1" applyBorder="1" applyAlignment="1">
      <alignment horizontal="right"/>
    </xf>
    <xf numFmtId="0" fontId="11" fillId="0" borderId="1" xfId="0" applyFont="1" applyFill="1" applyBorder="1" applyAlignment="1">
      <alignment horizontal="right"/>
    </xf>
    <xf numFmtId="0" fontId="51" fillId="0" borderId="1" xfId="0" applyFont="1" applyBorder="1" applyAlignment="1">
      <alignment horizontal="right"/>
    </xf>
    <xf numFmtId="0" fontId="52" fillId="0" borderId="0" xfId="0" applyFont="1"/>
    <xf numFmtId="37" fontId="5" fillId="0" borderId="0" xfId="113" applyNumberFormat="1" applyBorder="1"/>
    <xf numFmtId="37" fontId="23" fillId="35" borderId="0" xfId="113" applyNumberFormat="1" applyFont="1" applyFill="1"/>
    <xf numFmtId="37" fontId="40" fillId="0" borderId="0" xfId="113" applyNumberFormat="1" applyFont="1"/>
    <xf numFmtId="37" fontId="38" fillId="35" borderId="0" xfId="113" applyNumberFormat="1" applyFont="1" applyFill="1"/>
    <xf numFmtId="37" fontId="40" fillId="0" borderId="4" xfId="113" applyNumberFormat="1" applyFont="1" applyBorder="1"/>
    <xf numFmtId="37" fontId="38" fillId="35" borderId="4" xfId="113" applyNumberFormat="1" applyFont="1" applyFill="1" applyBorder="1"/>
    <xf numFmtId="37" fontId="38" fillId="0" borderId="0" xfId="113" applyNumberFormat="1" applyFont="1"/>
    <xf numFmtId="37" fontId="40" fillId="0" borderId="1" xfId="113" applyNumberFormat="1" applyFont="1" applyBorder="1"/>
    <xf numFmtId="37" fontId="38" fillId="35" borderId="1" xfId="113" applyNumberFormat="1" applyFont="1" applyFill="1" applyBorder="1"/>
    <xf numFmtId="37" fontId="23" fillId="0" borderId="0" xfId="113" applyNumberFormat="1" applyFont="1" applyFill="1"/>
    <xf numFmtId="0" fontId="11" fillId="0" borderId="0" xfId="0" applyFont="1"/>
    <xf numFmtId="0" fontId="11" fillId="0" borderId="0" xfId="0" applyFont="1" applyBorder="1" applyAlignment="1">
      <alignment horizontal="right"/>
    </xf>
    <xf numFmtId="0" fontId="11" fillId="0" borderId="4" xfId="0" applyFont="1" applyBorder="1" applyAlignment="1">
      <alignment horizontal="left"/>
    </xf>
    <xf numFmtId="0" fontId="11" fillId="0" borderId="4" xfId="0" applyFont="1" applyBorder="1" applyAlignment="1">
      <alignment horizontal="right"/>
    </xf>
    <xf numFmtId="37" fontId="5" fillId="0" borderId="0" xfId="113" applyNumberFormat="1" applyFont="1" applyBorder="1"/>
    <xf numFmtId="37" fontId="23" fillId="0" borderId="0" xfId="113" applyNumberFormat="1" applyFont="1" applyBorder="1"/>
    <xf numFmtId="0" fontId="42" fillId="0" borderId="0" xfId="0" applyFont="1" applyAlignment="1">
      <alignment horizontal="center"/>
    </xf>
    <xf numFmtId="37" fontId="23" fillId="0" borderId="0" xfId="113" applyNumberFormat="1" applyFont="1" applyFill="1" applyBorder="1"/>
    <xf numFmtId="3" fontId="0" fillId="0" borderId="0" xfId="0" applyNumberFormat="1" applyFont="1" applyBorder="1" applyAlignment="1">
      <alignment horizontal="right"/>
    </xf>
    <xf numFmtId="3" fontId="0" fillId="0" borderId="0" xfId="0" applyNumberFormat="1" applyFont="1" applyBorder="1" applyAlignment="1">
      <alignment horizontal="left"/>
    </xf>
    <xf numFmtId="3" fontId="30" fillId="0" borderId="0" xfId="0" applyNumberFormat="1" applyFont="1" applyBorder="1"/>
    <xf numFmtId="3" fontId="11" fillId="0" borderId="0" xfId="0" applyNumberFormat="1" applyFont="1" applyFill="1" applyBorder="1" applyAlignment="1">
      <alignment horizontal="right"/>
    </xf>
    <xf numFmtId="3" fontId="11" fillId="0" borderId="0" xfId="0" applyNumberFormat="1" applyFont="1" applyFill="1" applyBorder="1" applyAlignment="1">
      <alignment horizontal="right" vertical="center"/>
    </xf>
    <xf numFmtId="3" fontId="53" fillId="0" borderId="0" xfId="0" applyNumberFormat="1" applyFont="1"/>
    <xf numFmtId="165" fontId="5" fillId="0" borderId="0" xfId="114" applyNumberFormat="1" applyFont="1" applyAlignment="1">
      <alignment horizontal="right"/>
    </xf>
    <xf numFmtId="165" fontId="5" fillId="0" borderId="0" xfId="114" applyNumberFormat="1" applyFont="1" applyBorder="1" applyAlignment="1">
      <alignment horizontal="right"/>
    </xf>
    <xf numFmtId="165" fontId="23" fillId="0" borderId="0" xfId="113" applyNumberFormat="1" applyFont="1" applyAlignment="1">
      <alignment horizontal="right"/>
    </xf>
    <xf numFmtId="0" fontId="54" fillId="0" borderId="0" xfId="0" applyFont="1"/>
    <xf numFmtId="0" fontId="54" fillId="0" borderId="0" xfId="0" applyFont="1" applyAlignment="1">
      <alignment vertical="center"/>
    </xf>
    <xf numFmtId="0" fontId="55" fillId="0" borderId="0" xfId="0" applyFont="1" applyAlignment="1">
      <alignment vertical="center"/>
    </xf>
    <xf numFmtId="0" fontId="27" fillId="0" borderId="0" xfId="0" applyFont="1" applyAlignment="1">
      <alignment horizontal="right" vertical="center"/>
    </xf>
    <xf numFmtId="0" fontId="54" fillId="0" borderId="0" xfId="0" applyFont="1" applyAlignment="1">
      <alignment vertical="center" wrapText="1"/>
    </xf>
    <xf numFmtId="0" fontId="22" fillId="0" borderId="0" xfId="0" applyFont="1" applyAlignment="1">
      <alignment horizontal="right" vertical="center"/>
    </xf>
    <xf numFmtId="0" fontId="54" fillId="0" borderId="0" xfId="0" applyFont="1" applyAlignment="1">
      <alignment vertical="top"/>
    </xf>
    <xf numFmtId="0" fontId="55" fillId="0" borderId="0" xfId="0" applyFont="1" applyAlignment="1">
      <alignment vertical="center" wrapText="1"/>
    </xf>
    <xf numFmtId="3" fontId="23" fillId="0" borderId="0" xfId="0" applyNumberFormat="1" applyFont="1" applyAlignment="1">
      <alignment horizontal="center"/>
    </xf>
    <xf numFmtId="3" fontId="0" fillId="0" borderId="0" xfId="0" applyNumberFormat="1" applyFont="1" applyAlignment="1">
      <alignment horizontal="center"/>
    </xf>
    <xf numFmtId="0" fontId="22" fillId="0" borderId="0" xfId="0" applyFont="1" applyAlignment="1">
      <alignment vertical="center" wrapText="1"/>
    </xf>
    <xf numFmtId="3" fontId="22" fillId="0" borderId="0" xfId="0" applyNumberFormat="1" applyFont="1" applyAlignment="1">
      <alignment vertical="center" wrapText="1"/>
    </xf>
    <xf numFmtId="3" fontId="31" fillId="0" borderId="0" xfId="0" applyNumberFormat="1" applyFont="1" applyAlignment="1">
      <alignment horizontal="right"/>
    </xf>
    <xf numFmtId="3" fontId="27" fillId="0" borderId="0" xfId="0" quotePrefix="1" applyNumberFormat="1" applyFont="1" applyAlignment="1">
      <alignment horizontal="right"/>
    </xf>
    <xf numFmtId="0" fontId="28" fillId="0" borderId="0" xfId="0" applyFont="1" applyAlignment="1">
      <alignment horizontal="right"/>
    </xf>
    <xf numFmtId="0" fontId="23" fillId="0" borderId="0" xfId="0" applyFont="1" applyAlignment="1">
      <alignment horizontal="right"/>
    </xf>
    <xf numFmtId="0" fontId="0" fillId="0" borderId="0" xfId="0" applyFont="1" applyAlignment="1">
      <alignment horizontal="right"/>
    </xf>
    <xf numFmtId="37" fontId="23" fillId="0" borderId="0" xfId="113" applyNumberFormat="1" applyFont="1" applyAlignment="1">
      <alignment horizontal="right"/>
    </xf>
    <xf numFmtId="0" fontId="56" fillId="0" borderId="0" xfId="121" applyFont="1" applyAlignment="1" applyProtection="1"/>
    <xf numFmtId="0" fontId="38" fillId="0" borderId="0" xfId="0" applyFont="1" applyFill="1" applyAlignment="1">
      <alignment horizontal="right"/>
    </xf>
    <xf numFmtId="37" fontId="57" fillId="0" borderId="1" xfId="113" applyNumberFormat="1" applyFont="1" applyBorder="1"/>
    <xf numFmtId="37" fontId="57" fillId="35" borderId="1" xfId="113" applyNumberFormat="1" applyFont="1" applyFill="1" applyBorder="1"/>
    <xf numFmtId="37" fontId="38" fillId="0" borderId="0" xfId="113" applyNumberFormat="1" applyFont="1" applyBorder="1"/>
    <xf numFmtId="37" fontId="38" fillId="35" borderId="0" xfId="113" applyNumberFormat="1" applyFont="1" applyFill="1" applyBorder="1"/>
    <xf numFmtId="37" fontId="40" fillId="35" borderId="0" xfId="113" applyNumberFormat="1" applyFont="1" applyFill="1"/>
    <xf numFmtId="0" fontId="38" fillId="35" borderId="0" xfId="0" applyFont="1" applyFill="1"/>
    <xf numFmtId="37" fontId="58" fillId="36" borderId="0" xfId="113" applyNumberFormat="1" applyFont="1" applyFill="1" applyBorder="1"/>
    <xf numFmtId="3" fontId="38" fillId="35" borderId="0" xfId="0" applyNumberFormat="1" applyFont="1" applyFill="1"/>
    <xf numFmtId="3" fontId="40" fillId="0" borderId="4" xfId="0" applyNumberFormat="1" applyFont="1" applyBorder="1"/>
    <xf numFmtId="3" fontId="38" fillId="35" borderId="4" xfId="0" applyNumberFormat="1" applyFont="1" applyFill="1" applyBorder="1"/>
    <xf numFmtId="3" fontId="40" fillId="0" borderId="0" xfId="154" applyNumberFormat="1" applyFont="1" applyBorder="1"/>
    <xf numFmtId="3" fontId="38" fillId="35" borderId="0" xfId="154" applyNumberFormat="1" applyFont="1" applyFill="1" applyBorder="1"/>
    <xf numFmtId="3" fontId="40" fillId="0" borderId="1" xfId="0" applyNumberFormat="1" applyFont="1" applyBorder="1"/>
    <xf numFmtId="3" fontId="38" fillId="35" borderId="1" xfId="0" applyNumberFormat="1" applyFont="1" applyFill="1" applyBorder="1"/>
    <xf numFmtId="0" fontId="40" fillId="0" borderId="1" xfId="0" applyFont="1" applyBorder="1"/>
    <xf numFmtId="164" fontId="38" fillId="35" borderId="0" xfId="113" applyNumberFormat="1" applyFont="1" applyFill="1"/>
    <xf numFmtId="0" fontId="38" fillId="35" borderId="1" xfId="0" applyFont="1" applyFill="1" applyBorder="1"/>
    <xf numFmtId="164" fontId="38" fillId="35" borderId="4" xfId="113" applyNumberFormat="1" applyFont="1" applyFill="1" applyBorder="1"/>
    <xf numFmtId="3" fontId="11" fillId="0" borderId="1" xfId="0" applyNumberFormat="1" applyFont="1" applyFill="1" applyBorder="1" applyAlignment="1">
      <alignment horizontal="right" vertical="center"/>
    </xf>
    <xf numFmtId="3" fontId="11" fillId="0" borderId="0" xfId="0" applyNumberFormat="1" applyFont="1" applyFill="1" applyAlignment="1">
      <alignment horizontal="right"/>
    </xf>
    <xf numFmtId="0" fontId="38" fillId="0" borderId="0" xfId="0" applyFont="1" applyFill="1"/>
    <xf numFmtId="3" fontId="38" fillId="0" borderId="1" xfId="0" applyNumberFormat="1" applyFont="1" applyFill="1" applyBorder="1"/>
    <xf numFmtId="164" fontId="38" fillId="35" borderId="0" xfId="113" applyNumberFormat="1" applyFont="1" applyFill="1" applyBorder="1"/>
    <xf numFmtId="164" fontId="38" fillId="35" borderId="1" xfId="113" applyNumberFormat="1" applyFont="1" applyFill="1" applyBorder="1"/>
    <xf numFmtId="3" fontId="11" fillId="0" borderId="0" xfId="0" applyNumberFormat="1" applyFont="1"/>
    <xf numFmtId="3" fontId="11" fillId="0" borderId="1" xfId="0" applyNumberFormat="1" applyFont="1" applyBorder="1"/>
    <xf numFmtId="3" fontId="38" fillId="0" borderId="1" xfId="0" applyNumberFormat="1" applyFont="1" applyBorder="1" applyAlignment="1"/>
    <xf numFmtId="0" fontId="59" fillId="0" borderId="0" xfId="121" applyFont="1" applyAlignment="1" applyProtection="1"/>
    <xf numFmtId="0" fontId="6" fillId="0" borderId="0" xfId="127" applyFont="1"/>
    <xf numFmtId="0" fontId="40" fillId="0" borderId="0" xfId="0" applyFont="1" applyAlignment="1">
      <alignment horizontal="right"/>
    </xf>
    <xf numFmtId="0" fontId="60" fillId="0" borderId="0" xfId="121" applyFont="1" applyAlignment="1" applyProtection="1">
      <alignment horizontal="left"/>
    </xf>
    <xf numFmtId="0" fontId="60" fillId="0" borderId="0" xfId="121" applyFont="1" applyAlignment="1" applyProtection="1"/>
    <xf numFmtId="0" fontId="61" fillId="0" borderId="0" xfId="121" applyFont="1" applyAlignment="1" applyProtection="1"/>
    <xf numFmtId="0" fontId="60" fillId="0" borderId="0" xfId="121" applyFont="1" applyAlignment="1" applyProtection="1">
      <alignment horizontal="right"/>
    </xf>
    <xf numFmtId="3" fontId="31" fillId="0" borderId="0" xfId="0" applyNumberFormat="1" applyFont="1" applyBorder="1"/>
    <xf numFmtId="3" fontId="33" fillId="0" borderId="0" xfId="0" applyNumberFormat="1" applyFont="1" applyBorder="1"/>
    <xf numFmtId="3" fontId="11" fillId="0" borderId="1" xfId="0" applyNumberFormat="1" applyFont="1" applyBorder="1" applyAlignment="1">
      <alignment horizontal="right"/>
    </xf>
    <xf numFmtId="3" fontId="38" fillId="0" borderId="4" xfId="0" applyNumberFormat="1" applyFont="1" applyFill="1" applyBorder="1"/>
    <xf numFmtId="3" fontId="38" fillId="0" borderId="0" xfId="154" applyNumberFormat="1" applyFont="1" applyFill="1" applyBorder="1"/>
    <xf numFmtId="3" fontId="30" fillId="35" borderId="0" xfId="0" applyNumberFormat="1" applyFont="1" applyFill="1" applyBorder="1" applyAlignment="1">
      <alignment horizontal="right"/>
    </xf>
    <xf numFmtId="3" fontId="23" fillId="35" borderId="0" xfId="0" applyNumberFormat="1" applyFont="1" applyFill="1" applyBorder="1"/>
    <xf numFmtId="0" fontId="23" fillId="35" borderId="0" xfId="0" applyFont="1" applyFill="1"/>
    <xf numFmtId="3" fontId="40" fillId="0" borderId="0" xfId="0" applyNumberFormat="1" applyFont="1" applyFill="1"/>
    <xf numFmtId="3" fontId="40" fillId="0" borderId="4" xfId="0" applyNumberFormat="1" applyFont="1" applyFill="1" applyBorder="1"/>
    <xf numFmtId="3" fontId="40" fillId="0" borderId="0" xfId="154" applyNumberFormat="1" applyFont="1" applyFill="1" applyBorder="1"/>
    <xf numFmtId="3" fontId="40" fillId="0" borderId="1" xfId="0" applyNumberFormat="1" applyFont="1" applyFill="1" applyBorder="1"/>
    <xf numFmtId="164" fontId="38" fillId="35" borderId="0" xfId="113" applyNumberFormat="1" applyFont="1" applyFill="1" applyBorder="1" applyAlignment="1">
      <alignment horizontal="right"/>
    </xf>
    <xf numFmtId="3" fontId="23" fillId="35" borderId="0" xfId="0" applyNumberFormat="1" applyFont="1" applyFill="1"/>
    <xf numFmtId="0" fontId="23" fillId="35" borderId="4" xfId="0" applyFont="1" applyFill="1" applyBorder="1"/>
    <xf numFmtId="0" fontId="23" fillId="35" borderId="1" xfId="0" applyFont="1" applyFill="1" applyBorder="1"/>
    <xf numFmtId="3" fontId="38" fillId="35" borderId="0" xfId="0" applyNumberFormat="1" applyFont="1" applyFill="1" applyBorder="1" applyAlignment="1">
      <alignment horizontal="right"/>
    </xf>
    <xf numFmtId="3" fontId="38" fillId="35" borderId="0" xfId="0" applyNumberFormat="1" applyFont="1" applyFill="1" applyBorder="1"/>
    <xf numFmtId="0" fontId="38" fillId="35" borderId="4" xfId="0" applyFont="1" applyFill="1" applyBorder="1"/>
    <xf numFmtId="3" fontId="11" fillId="35" borderId="0" xfId="0" applyNumberFormat="1" applyFont="1" applyFill="1" applyBorder="1" applyAlignment="1">
      <alignment horizontal="right"/>
    </xf>
    <xf numFmtId="3" fontId="23" fillId="35" borderId="4" xfId="0" applyNumberFormat="1" applyFont="1" applyFill="1" applyBorder="1"/>
    <xf numFmtId="37" fontId="38" fillId="35" borderId="0" xfId="113" applyNumberFormat="1" applyFont="1" applyFill="1" applyBorder="1" applyAlignment="1">
      <alignment horizontal="right"/>
    </xf>
    <xf numFmtId="37" fontId="38" fillId="37" borderId="0" xfId="113" applyNumberFormat="1" applyFont="1" applyFill="1" applyBorder="1" applyAlignment="1">
      <alignment horizontal="right"/>
    </xf>
    <xf numFmtId="37" fontId="38" fillId="37" borderId="0" xfId="113" applyNumberFormat="1" applyFont="1" applyFill="1" applyBorder="1"/>
    <xf numFmtId="37" fontId="38" fillId="37" borderId="0" xfId="113" applyNumberFormat="1" applyFont="1" applyFill="1"/>
    <xf numFmtId="3" fontId="38" fillId="0" borderId="3" xfId="0" applyNumberFormat="1" applyFont="1" applyBorder="1" applyAlignment="1"/>
    <xf numFmtId="3" fontId="38" fillId="35" borderId="3" xfId="0" applyNumberFormat="1" applyFont="1" applyFill="1" applyBorder="1"/>
    <xf numFmtId="37" fontId="30" fillId="35" borderId="0" xfId="113" applyNumberFormat="1" applyFont="1" applyFill="1" applyBorder="1" applyAlignment="1">
      <alignment horizontal="right"/>
    </xf>
    <xf numFmtId="37" fontId="23" fillId="35" borderId="0" xfId="113" applyNumberFormat="1" applyFont="1" applyFill="1" applyBorder="1"/>
    <xf numFmtId="37" fontId="23" fillId="35" borderId="4" xfId="113" applyNumberFormat="1" applyFont="1" applyFill="1" applyBorder="1"/>
    <xf numFmtId="37" fontId="23" fillId="35" borderId="1" xfId="113" applyNumberFormat="1" applyFont="1" applyFill="1" applyBorder="1"/>
    <xf numFmtId="3" fontId="23" fillId="35" borderId="1" xfId="0" applyNumberFormat="1" applyFont="1" applyFill="1" applyBorder="1"/>
    <xf numFmtId="3" fontId="38" fillId="38" borderId="0" xfId="0" applyNumberFormat="1" applyFont="1" applyFill="1" applyBorder="1" applyAlignment="1">
      <alignment horizontal="right"/>
    </xf>
    <xf numFmtId="3" fontId="38" fillId="38" borderId="0" xfId="0" applyNumberFormat="1" applyFont="1" applyFill="1" applyBorder="1"/>
    <xf numFmtId="3" fontId="38" fillId="38" borderId="0" xfId="0" applyNumberFormat="1" applyFont="1" applyFill="1"/>
    <xf numFmtId="3" fontId="38" fillId="38" borderId="4" xfId="0" applyNumberFormat="1" applyFont="1" applyFill="1" applyBorder="1"/>
    <xf numFmtId="3" fontId="38" fillId="38" borderId="1" xfId="0" applyNumberFormat="1" applyFont="1" applyFill="1" applyBorder="1"/>
    <xf numFmtId="3" fontId="30" fillId="33" borderId="0" xfId="0" applyNumberFormat="1" applyFont="1" applyFill="1" applyBorder="1" applyAlignment="1">
      <alignment horizontal="right"/>
    </xf>
    <xf numFmtId="3" fontId="23" fillId="33" borderId="0" xfId="0" applyNumberFormat="1" applyFont="1" applyFill="1" applyBorder="1"/>
    <xf numFmtId="3" fontId="23" fillId="33" borderId="0" xfId="0" applyNumberFormat="1" applyFont="1" applyFill="1"/>
    <xf numFmtId="3" fontId="23" fillId="33" borderId="4" xfId="0" applyNumberFormat="1" applyFont="1" applyFill="1" applyBorder="1"/>
    <xf numFmtId="3" fontId="23" fillId="33" borderId="1" xfId="0" applyNumberFormat="1" applyFont="1" applyFill="1" applyBorder="1"/>
    <xf numFmtId="37" fontId="30" fillId="33" borderId="0" xfId="113" applyNumberFormat="1" applyFont="1" applyFill="1" applyBorder="1" applyAlignment="1">
      <alignment horizontal="right"/>
    </xf>
    <xf numFmtId="37" fontId="23" fillId="33" borderId="0" xfId="113" applyNumberFormat="1" applyFont="1" applyFill="1" applyBorder="1"/>
    <xf numFmtId="37" fontId="23" fillId="33" borderId="0" xfId="113" applyNumberFormat="1" applyFont="1" applyFill="1"/>
    <xf numFmtId="37" fontId="23" fillId="33" borderId="4" xfId="113" applyNumberFormat="1" applyFont="1" applyFill="1" applyBorder="1"/>
    <xf numFmtId="37" fontId="23" fillId="33" borderId="1" xfId="113" applyNumberFormat="1" applyFont="1" applyFill="1" applyBorder="1"/>
    <xf numFmtId="37" fontId="38" fillId="35" borderId="0" xfId="114" applyNumberFormat="1" applyFont="1" applyFill="1" applyBorder="1" applyAlignment="1">
      <alignment horizontal="right"/>
    </xf>
    <xf numFmtId="37" fontId="38" fillId="35" borderId="0" xfId="114" applyNumberFormat="1" applyFont="1" applyFill="1" applyBorder="1"/>
    <xf numFmtId="37" fontId="38" fillId="35" borderId="0" xfId="114" applyNumberFormat="1" applyFont="1" applyFill="1"/>
    <xf numFmtId="3" fontId="11" fillId="35" borderId="1" xfId="0" applyNumberFormat="1" applyFont="1" applyFill="1" applyBorder="1" applyAlignment="1">
      <alignment horizontal="right"/>
    </xf>
    <xf numFmtId="37" fontId="38" fillId="35" borderId="4" xfId="114" applyNumberFormat="1" applyFont="1" applyFill="1" applyBorder="1"/>
    <xf numFmtId="37" fontId="38" fillId="35" borderId="1" xfId="114" applyNumberFormat="1" applyFont="1" applyFill="1" applyBorder="1"/>
    <xf numFmtId="3" fontId="38" fillId="33" borderId="0" xfId="0" applyNumberFormat="1" applyFont="1" applyFill="1" applyBorder="1" applyAlignment="1">
      <alignment horizontal="right"/>
    </xf>
    <xf numFmtId="3" fontId="38" fillId="33" borderId="0" xfId="0" applyNumberFormat="1" applyFont="1" applyFill="1" applyBorder="1"/>
    <xf numFmtId="3" fontId="38" fillId="33" borderId="0" xfId="0" applyNumberFormat="1" applyFont="1" applyFill="1"/>
    <xf numFmtId="3" fontId="38" fillId="33" borderId="4" xfId="0" applyNumberFormat="1" applyFont="1" applyFill="1" applyBorder="1"/>
    <xf numFmtId="3" fontId="38" fillId="33" borderId="1" xfId="0" applyNumberFormat="1" applyFont="1" applyFill="1" applyBorder="1"/>
    <xf numFmtId="37" fontId="38" fillId="37" borderId="4" xfId="113" applyNumberFormat="1" applyFont="1" applyFill="1" applyBorder="1"/>
    <xf numFmtId="37" fontId="38" fillId="37" borderId="1" xfId="113" applyNumberFormat="1" applyFont="1" applyFill="1" applyBorder="1"/>
    <xf numFmtId="3" fontId="38" fillId="0" borderId="2" xfId="0" applyNumberFormat="1" applyFont="1" applyFill="1" applyBorder="1"/>
    <xf numFmtId="164" fontId="38" fillId="35" borderId="2" xfId="113" applyNumberFormat="1" applyFont="1" applyFill="1" applyBorder="1"/>
    <xf numFmtId="3" fontId="38" fillId="0" borderId="2" xfId="0" applyNumberFormat="1" applyFont="1" applyBorder="1"/>
    <xf numFmtId="0" fontId="56" fillId="0" borderId="0" xfId="121" applyFont="1" applyAlignment="1" applyProtection="1">
      <alignment horizontal="left"/>
    </xf>
  </cellXfs>
  <cellStyles count="161">
    <cellStyle name="20% - Accent1" xfId="1" builtinId="30" customBuiltin="1"/>
    <cellStyle name="20% - Accent1 2" xfId="2"/>
    <cellStyle name="20% - Accent1 3" xfId="3"/>
    <cellStyle name="20% - Accent1 4" xfId="4"/>
    <cellStyle name="20% - Accent1 5" xfId="5"/>
    <cellStyle name="20% - Accent1 6" xfId="6"/>
    <cellStyle name="20% - Accent1 7" xfId="7"/>
    <cellStyle name="20% - Accent1 8" xfId="8"/>
    <cellStyle name="20% - Accent2" xfId="9" builtinId="34" customBuiltin="1"/>
    <cellStyle name="20% - Accent2 2" xfId="10"/>
    <cellStyle name="20% - Accent2 3" xfId="11"/>
    <cellStyle name="20% - Accent2 4" xfId="12"/>
    <cellStyle name="20% - Accent2 5" xfId="13"/>
    <cellStyle name="20% - Accent2 6" xfId="14"/>
    <cellStyle name="20% - Accent2 7" xfId="15"/>
    <cellStyle name="20% - Accent2 8" xfId="16"/>
    <cellStyle name="20% - Accent3" xfId="17" builtinId="38" customBuiltin="1"/>
    <cellStyle name="20% - Accent3 2" xfId="18"/>
    <cellStyle name="20% - Accent3 3" xfId="19"/>
    <cellStyle name="20% - Accent3 4" xfId="20"/>
    <cellStyle name="20% - Accent3 5" xfId="21"/>
    <cellStyle name="20% - Accent3 6" xfId="22"/>
    <cellStyle name="20% - Accent3 7" xfId="23"/>
    <cellStyle name="20% - Accent3 8" xfId="24"/>
    <cellStyle name="20% - Accent4" xfId="25" builtinId="42" customBuiltin="1"/>
    <cellStyle name="20% - Accent4 2" xfId="26"/>
    <cellStyle name="20% - Accent4 3" xfId="27"/>
    <cellStyle name="20% - Accent4 4" xfId="28"/>
    <cellStyle name="20% - Accent4 5" xfId="29"/>
    <cellStyle name="20% - Accent4 6" xfId="30"/>
    <cellStyle name="20% - Accent4 7" xfId="31"/>
    <cellStyle name="20% - Accent4 8" xfId="32"/>
    <cellStyle name="20% - Accent5" xfId="33" builtinId="46" customBuiltin="1"/>
    <cellStyle name="20% - Accent5 2" xfId="34"/>
    <cellStyle name="20% - Accent5 3" xfId="35"/>
    <cellStyle name="20% - Accent5 4" xfId="36"/>
    <cellStyle name="20% - Accent5 5" xfId="37"/>
    <cellStyle name="20% - Accent5 6" xfId="38"/>
    <cellStyle name="20% - Accent5 7" xfId="39"/>
    <cellStyle name="20% - Accent5 8" xfId="40"/>
    <cellStyle name="20% - Accent6" xfId="41" builtinId="50" customBuiltin="1"/>
    <cellStyle name="20% - Accent6 2" xfId="42"/>
    <cellStyle name="20% - Accent6 3" xfId="43"/>
    <cellStyle name="20% - Accent6 4" xfId="44"/>
    <cellStyle name="20% - Accent6 5" xfId="45"/>
    <cellStyle name="20% - Accent6 6" xfId="46"/>
    <cellStyle name="20% - Accent6 7" xfId="47"/>
    <cellStyle name="20% - Accent6 8" xfId="48"/>
    <cellStyle name="40% - Accent1" xfId="49" builtinId="31" customBuiltin="1"/>
    <cellStyle name="40% - Accent1 2" xfId="50"/>
    <cellStyle name="40% - Accent1 3" xfId="51"/>
    <cellStyle name="40% - Accent1 4" xfId="52"/>
    <cellStyle name="40% - Accent1 5" xfId="53"/>
    <cellStyle name="40% - Accent1 6" xfId="54"/>
    <cellStyle name="40% - Accent1 7" xfId="55"/>
    <cellStyle name="40% - Accent1 8" xfId="56"/>
    <cellStyle name="40% - Accent2" xfId="57" builtinId="35" customBuiltin="1"/>
    <cellStyle name="40% - Accent2 2" xfId="58"/>
    <cellStyle name="40% - Accent2 3" xfId="59"/>
    <cellStyle name="40% - Accent2 4" xfId="60"/>
    <cellStyle name="40% - Accent2 5" xfId="61"/>
    <cellStyle name="40% - Accent2 6" xfId="62"/>
    <cellStyle name="40% - Accent2 7" xfId="63"/>
    <cellStyle name="40% - Accent2 8" xfId="64"/>
    <cellStyle name="40% - Accent3" xfId="65" builtinId="39" customBuiltin="1"/>
    <cellStyle name="40% - Accent3 2" xfId="66"/>
    <cellStyle name="40% - Accent3 3" xfId="67"/>
    <cellStyle name="40% - Accent3 4" xfId="68"/>
    <cellStyle name="40% - Accent3 5" xfId="69"/>
    <cellStyle name="40% - Accent3 6" xfId="70"/>
    <cellStyle name="40% - Accent3 7" xfId="71"/>
    <cellStyle name="40% - Accent3 8" xfId="72"/>
    <cellStyle name="40% - Accent4" xfId="73" builtinId="43" customBuiltin="1"/>
    <cellStyle name="40% - Accent4 2" xfId="74"/>
    <cellStyle name="40% - Accent4 3" xfId="75"/>
    <cellStyle name="40% - Accent4 4" xfId="76"/>
    <cellStyle name="40% - Accent4 5" xfId="77"/>
    <cellStyle name="40% - Accent4 6" xfId="78"/>
    <cellStyle name="40% - Accent4 7" xfId="79"/>
    <cellStyle name="40% - Accent4 8" xfId="80"/>
    <cellStyle name="40% - Accent5" xfId="81" builtinId="47" customBuiltin="1"/>
    <cellStyle name="40% - Accent5 2" xfId="82"/>
    <cellStyle name="40% - Accent5 3" xfId="83"/>
    <cellStyle name="40% - Accent5 4" xfId="84"/>
    <cellStyle name="40% - Accent5 5" xfId="85"/>
    <cellStyle name="40% - Accent5 6" xfId="86"/>
    <cellStyle name="40% - Accent5 7" xfId="87"/>
    <cellStyle name="40% - Accent5 8" xfId="88"/>
    <cellStyle name="40% - Accent6" xfId="89" builtinId="51" customBuiltin="1"/>
    <cellStyle name="40% - Accent6 2" xfId="90"/>
    <cellStyle name="40% - Accent6 3" xfId="91"/>
    <cellStyle name="40% - Accent6 4" xfId="92"/>
    <cellStyle name="40% - Accent6 5" xfId="93"/>
    <cellStyle name="40% - Accent6 6" xfId="94"/>
    <cellStyle name="40% - Accent6 7" xfId="95"/>
    <cellStyle name="40% - Accent6 8" xfId="96"/>
    <cellStyle name="60% - Accent1" xfId="97" builtinId="32" customBuiltin="1"/>
    <cellStyle name="60% - Accent2" xfId="98" builtinId="36" customBuiltin="1"/>
    <cellStyle name="60% - Accent3" xfId="99" builtinId="40" customBuiltin="1"/>
    <cellStyle name="60% - Accent4" xfId="100" builtinId="44" customBuiltin="1"/>
    <cellStyle name="60% - Accent5" xfId="101" builtinId="48" customBuiltin="1"/>
    <cellStyle name="60% - Accent6" xfId="102" builtinId="52" customBuiltin="1"/>
    <cellStyle name="Accent1" xfId="103" builtinId="29" customBuiltin="1"/>
    <cellStyle name="Accent2" xfId="104" builtinId="33" customBuiltin="1"/>
    <cellStyle name="Accent3" xfId="105" builtinId="37" customBuiltin="1"/>
    <cellStyle name="Accent4" xfId="106" builtinId="41" customBuiltin="1"/>
    <cellStyle name="Accent5" xfId="107" builtinId="45" customBuiltin="1"/>
    <cellStyle name="Accent6" xfId="108" builtinId="49" customBuiltin="1"/>
    <cellStyle name="Bad" xfId="109" builtinId="27" customBuiltin="1"/>
    <cellStyle name="Calculation" xfId="110" builtinId="22" customBuiltin="1"/>
    <cellStyle name="Check Cell" xfId="111" builtinId="23" customBuiltin="1"/>
    <cellStyle name="COLUMN HED" xfId="112"/>
    <cellStyle name="Comma" xfId="113" builtinId="3"/>
    <cellStyle name="Currency" xfId="114" builtinId="4"/>
    <cellStyle name="Explanatory Text" xfId="115" builtinId="53" customBuiltin="1"/>
    <cellStyle name="Good" xfId="116" builtinId="26" customBuiltin="1"/>
    <cellStyle name="Heading 1" xfId="117" builtinId="16" customBuiltin="1"/>
    <cellStyle name="Heading 2" xfId="118" builtinId="17" customBuiltin="1"/>
    <cellStyle name="Heading 3" xfId="119" builtinId="18" customBuiltin="1"/>
    <cellStyle name="Heading 4" xfId="120" builtinId="19" customBuiltin="1"/>
    <cellStyle name="Hyperlink" xfId="121" builtinId="8"/>
    <cellStyle name="Input" xfId="122" builtinId="20" customBuiltin="1"/>
    <cellStyle name="Linked Cell" xfId="123" builtinId="24" customBuiltin="1"/>
    <cellStyle name="Neutral" xfId="124" builtinId="28" customBuiltin="1"/>
    <cellStyle name="Normal" xfId="0" builtinId="0"/>
    <cellStyle name="Normal 10" xfId="125"/>
    <cellStyle name="Normal 11" xfId="126"/>
    <cellStyle name="Normal 2" xfId="127"/>
    <cellStyle name="Normal 2 2" xfId="128"/>
    <cellStyle name="Normal 3" xfId="129"/>
    <cellStyle name="Normal 4" xfId="130"/>
    <cellStyle name="Normal 5" xfId="131"/>
    <cellStyle name="Normal 6" xfId="132"/>
    <cellStyle name="Normal 7" xfId="133"/>
    <cellStyle name="Normal 8" xfId="134"/>
    <cellStyle name="Normal 9" xfId="135"/>
    <cellStyle name="Note 2" xfId="136"/>
    <cellStyle name="Note 3" xfId="137"/>
    <cellStyle name="Note 4" xfId="138"/>
    <cellStyle name="Note 5" xfId="139"/>
    <cellStyle name="Note 6" xfId="140"/>
    <cellStyle name="Note 7" xfId="141"/>
    <cellStyle name="Note 8" xfId="142"/>
    <cellStyle name="Note 9" xfId="143"/>
    <cellStyle name="Output" xfId="144" builtinId="21" customBuiltin="1"/>
    <cellStyle name="shading" xfId="145"/>
    <cellStyle name="Species heds" xfId="146"/>
    <cellStyle name="Style 1" xfId="147"/>
    <cellStyle name="Style 2" xfId="148"/>
    <cellStyle name="Style 3" xfId="149"/>
    <cellStyle name="Style 4" xfId="150"/>
    <cellStyle name="Style 5" xfId="151"/>
    <cellStyle name="Style 6" xfId="152"/>
    <cellStyle name="subtotal" xfId="153"/>
    <cellStyle name="Table main" xfId="154"/>
    <cellStyle name="thick top border" xfId="155"/>
    <cellStyle name="thin top border" xfId="156"/>
    <cellStyle name="Title" xfId="157" builtinId="15" customBuiltin="1"/>
    <cellStyle name="Total" xfId="158" builtinId="25" customBuiltin="1"/>
    <cellStyle name="total all" xfId="159"/>
    <cellStyle name="Warning Text" xfId="160" builtinId="11" customBuiltin="1"/>
  </cellStyles>
  <dxfs count="0"/>
  <tableStyles count="1" defaultTableStyle="TableStyleMedium9" defaultPivotStyle="PivotStyleLight16">
    <tableStyle name="Table Style 1"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4</xdr:row>
      <xdr:rowOff>0</xdr:rowOff>
    </xdr:from>
    <xdr:ext cx="184731" cy="264560"/>
    <xdr:sp macro="" textlink="">
      <xdr:nvSpPr>
        <xdr:cNvPr id="15" name="TextBox 14"/>
        <xdr:cNvSpPr txBox="1"/>
      </xdr:nvSpPr>
      <xdr:spPr>
        <a:xfrm>
          <a:off x="312737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twoCellAnchor editAs="oneCell">
    <xdr:from>
      <xdr:col>0</xdr:col>
      <xdr:colOff>85725</xdr:colOff>
      <xdr:row>0</xdr:row>
      <xdr:rowOff>95250</xdr:rowOff>
    </xdr:from>
    <xdr:to>
      <xdr:col>8</xdr:col>
      <xdr:colOff>1362075</xdr:colOff>
      <xdr:row>39</xdr:row>
      <xdr:rowOff>76200</xdr:rowOff>
    </xdr:to>
    <xdr:pic>
      <xdr:nvPicPr>
        <xdr:cNvPr id="10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6844" t="3523" r="4805" b="6116"/>
        <a:stretch>
          <a:fillRect/>
        </a:stretch>
      </xdr:blipFill>
      <xdr:spPr bwMode="auto">
        <a:xfrm>
          <a:off x="85725" y="95250"/>
          <a:ext cx="6172200" cy="832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19050</xdr:rowOff>
    </xdr:from>
    <xdr:to>
      <xdr:col>9</xdr:col>
      <xdr:colOff>19050</xdr:colOff>
      <xdr:row>10</xdr:row>
      <xdr:rowOff>133350</xdr:rowOff>
    </xdr:to>
    <xdr:grpSp>
      <xdr:nvGrpSpPr>
        <xdr:cNvPr id="10244" name="Group 11"/>
        <xdr:cNvGrpSpPr>
          <a:grpSpLocks/>
        </xdr:cNvGrpSpPr>
      </xdr:nvGrpSpPr>
      <xdr:grpSpPr bwMode="auto">
        <a:xfrm>
          <a:off x="1085850" y="2066925"/>
          <a:ext cx="5038725" cy="295275"/>
          <a:chOff x="1200150" y="2152650"/>
          <a:chExt cx="5029200" cy="285749"/>
        </a:xfrm>
      </xdr:grpSpPr>
      <xdr:cxnSp macro="">
        <xdr:nvCxnSpPr>
          <xdr:cNvPr id="13" name="Straight Connector 12"/>
          <xdr:cNvCxnSpPr/>
        </xdr:nvCxnSpPr>
        <xdr:spPr bwMode="auto">
          <a:xfrm>
            <a:off x="1200150" y="2290916"/>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4" name="TextBox 13"/>
          <xdr:cNvSpPr txBox="1"/>
        </xdr:nvSpPr>
        <xdr:spPr bwMode="auto">
          <a:xfrm>
            <a:off x="3379803" y="2152650"/>
            <a:ext cx="699889"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9</xdr:row>
      <xdr:rowOff>47625</xdr:rowOff>
    </xdr:from>
    <xdr:to>
      <xdr:col>9</xdr:col>
      <xdr:colOff>38100</xdr:colOff>
      <xdr:row>10</xdr:row>
      <xdr:rowOff>161925</xdr:rowOff>
    </xdr:to>
    <xdr:grpSp>
      <xdr:nvGrpSpPr>
        <xdr:cNvPr id="11268" name="Group 9"/>
        <xdr:cNvGrpSpPr>
          <a:grpSpLocks/>
        </xdr:cNvGrpSpPr>
      </xdr:nvGrpSpPr>
      <xdr:grpSpPr bwMode="auto">
        <a:xfrm>
          <a:off x="1104900" y="2095500"/>
          <a:ext cx="5038725" cy="295275"/>
          <a:chOff x="1200150" y="2152650"/>
          <a:chExt cx="5029200" cy="285749"/>
        </a:xfrm>
      </xdr:grpSpPr>
      <xdr:cxnSp macro="">
        <xdr:nvCxnSpPr>
          <xdr:cNvPr id="11" name="Straight Connector 10"/>
          <xdr:cNvCxnSpPr/>
        </xdr:nvCxnSpPr>
        <xdr:spPr bwMode="auto">
          <a:xfrm>
            <a:off x="1200150" y="2290916"/>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2" name="TextBox 11"/>
          <xdr:cNvSpPr txBox="1"/>
        </xdr:nvSpPr>
        <xdr:spPr bwMode="auto">
          <a:xfrm>
            <a:off x="3379803" y="2152650"/>
            <a:ext cx="699889" cy="285749"/>
          </a:xfrm>
          <a:prstGeom prst="rect">
            <a:avLst/>
          </a:prstGeom>
          <a:solidFill>
            <a:schemeClr val="bg1"/>
          </a:solidFill>
          <a:ln w="12700">
            <a:solidFill>
              <a:schemeClr val="tx1">
                <a:alpha val="99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9</xdr:row>
      <xdr:rowOff>19050</xdr:rowOff>
    </xdr:from>
    <xdr:to>
      <xdr:col>8</xdr:col>
      <xdr:colOff>38100</xdr:colOff>
      <xdr:row>10</xdr:row>
      <xdr:rowOff>133350</xdr:rowOff>
    </xdr:to>
    <xdr:grpSp>
      <xdr:nvGrpSpPr>
        <xdr:cNvPr id="12292" name="Group 4"/>
        <xdr:cNvGrpSpPr>
          <a:grpSpLocks/>
        </xdr:cNvGrpSpPr>
      </xdr:nvGrpSpPr>
      <xdr:grpSpPr bwMode="auto">
        <a:xfrm>
          <a:off x="1114425" y="2066925"/>
          <a:ext cx="4772025" cy="295275"/>
          <a:chOff x="1200150" y="2152650"/>
          <a:chExt cx="5029200" cy="285749"/>
        </a:xfrm>
      </xdr:grpSpPr>
      <xdr:cxnSp macro="">
        <xdr:nvCxnSpPr>
          <xdr:cNvPr id="6" name="Straight Connector 5"/>
          <xdr:cNvCxnSpPr/>
        </xdr:nvCxnSpPr>
        <xdr:spPr bwMode="auto">
          <a:xfrm>
            <a:off x="1200150" y="2290916"/>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7" name="TextBox 6"/>
          <xdr:cNvSpPr txBox="1"/>
        </xdr:nvSpPr>
        <xdr:spPr bwMode="auto">
          <a:xfrm>
            <a:off x="3378067" y="2152650"/>
            <a:ext cx="820664" cy="285749"/>
          </a:xfrm>
          <a:prstGeom prst="rect">
            <a:avLst/>
          </a:prstGeom>
          <a:solidFill>
            <a:schemeClr val="bg1"/>
          </a:solidFill>
          <a:ln w="12700">
            <a:solidFill>
              <a:schemeClr val="tx1">
                <a:alpha val="99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1190625</xdr:colOff>
      <xdr:row>9</xdr:row>
      <xdr:rowOff>156456</xdr:rowOff>
    </xdr:from>
    <xdr:to>
      <xdr:col>8</xdr:col>
      <xdr:colOff>762000</xdr:colOff>
      <xdr:row>10</xdr:row>
      <xdr:rowOff>38100</xdr:rowOff>
    </xdr:to>
    <xdr:cxnSp macro="">
      <xdr:nvCxnSpPr>
        <xdr:cNvPr id="17" name="Straight Connector 16"/>
        <xdr:cNvCxnSpPr/>
      </xdr:nvCxnSpPr>
      <xdr:spPr bwMode="auto">
        <a:xfrm>
          <a:off x="1190625" y="2147181"/>
          <a:ext cx="4905375" cy="53094"/>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444474</xdr:colOff>
      <xdr:row>9</xdr:row>
      <xdr:rowOff>19050</xdr:rowOff>
    </xdr:from>
    <xdr:to>
      <xdr:col>5</xdr:col>
      <xdr:colOff>393998</xdr:colOff>
      <xdr:row>10</xdr:row>
      <xdr:rowOff>133349</xdr:rowOff>
    </xdr:to>
    <xdr:sp macro="" textlink="">
      <xdr:nvSpPr>
        <xdr:cNvPr id="18" name="TextBox 17"/>
        <xdr:cNvSpPr txBox="1"/>
      </xdr:nvSpPr>
      <xdr:spPr bwMode="auto">
        <a:xfrm>
          <a:off x="3387699" y="2009775"/>
          <a:ext cx="711524"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xdr:colOff>
      <xdr:row>9</xdr:row>
      <xdr:rowOff>38100</xdr:rowOff>
    </xdr:from>
    <xdr:to>
      <xdr:col>8</xdr:col>
      <xdr:colOff>38100</xdr:colOff>
      <xdr:row>10</xdr:row>
      <xdr:rowOff>152400</xdr:rowOff>
    </xdr:to>
    <xdr:grpSp>
      <xdr:nvGrpSpPr>
        <xdr:cNvPr id="14340" name="Group 1"/>
        <xdr:cNvGrpSpPr>
          <a:grpSpLocks/>
        </xdr:cNvGrpSpPr>
      </xdr:nvGrpSpPr>
      <xdr:grpSpPr bwMode="auto">
        <a:xfrm>
          <a:off x="1114425" y="2085975"/>
          <a:ext cx="4772025" cy="295275"/>
          <a:chOff x="1200150" y="2152650"/>
          <a:chExt cx="5029200" cy="285749"/>
        </a:xfrm>
      </xdr:grpSpPr>
      <xdr:cxnSp macro="">
        <xdr:nvCxnSpPr>
          <xdr:cNvPr id="3" name="Straight Connector 2"/>
          <xdr:cNvCxnSpPr/>
        </xdr:nvCxnSpPr>
        <xdr:spPr bwMode="auto">
          <a:xfrm>
            <a:off x="1200150" y="2290916"/>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4" name="TextBox 3"/>
          <xdr:cNvSpPr txBox="1"/>
        </xdr:nvSpPr>
        <xdr:spPr bwMode="auto">
          <a:xfrm>
            <a:off x="3378067" y="2152650"/>
            <a:ext cx="810143"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9</xdr:row>
      <xdr:rowOff>28575</xdr:rowOff>
    </xdr:from>
    <xdr:to>
      <xdr:col>9</xdr:col>
      <xdr:colOff>28575</xdr:colOff>
      <xdr:row>10</xdr:row>
      <xdr:rowOff>142875</xdr:rowOff>
    </xdr:to>
    <xdr:grpSp>
      <xdr:nvGrpSpPr>
        <xdr:cNvPr id="15364" name="Group 1"/>
        <xdr:cNvGrpSpPr>
          <a:grpSpLocks/>
        </xdr:cNvGrpSpPr>
      </xdr:nvGrpSpPr>
      <xdr:grpSpPr bwMode="auto">
        <a:xfrm>
          <a:off x="1095375" y="2076450"/>
          <a:ext cx="5038725" cy="295275"/>
          <a:chOff x="1200150" y="2152650"/>
          <a:chExt cx="5029200" cy="285749"/>
        </a:xfrm>
      </xdr:grpSpPr>
      <xdr:cxnSp macro="">
        <xdr:nvCxnSpPr>
          <xdr:cNvPr id="3" name="Straight Connector 2"/>
          <xdr:cNvCxnSpPr/>
        </xdr:nvCxnSpPr>
        <xdr:spPr bwMode="auto">
          <a:xfrm>
            <a:off x="1200150" y="2290916"/>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4" name="TextBox 3"/>
          <xdr:cNvSpPr txBox="1"/>
        </xdr:nvSpPr>
        <xdr:spPr bwMode="auto">
          <a:xfrm>
            <a:off x="3379803" y="2152650"/>
            <a:ext cx="699889"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9</xdr:row>
      <xdr:rowOff>47625</xdr:rowOff>
    </xdr:from>
    <xdr:to>
      <xdr:col>9</xdr:col>
      <xdr:colOff>47625</xdr:colOff>
      <xdr:row>10</xdr:row>
      <xdr:rowOff>161925</xdr:rowOff>
    </xdr:to>
    <xdr:grpSp>
      <xdr:nvGrpSpPr>
        <xdr:cNvPr id="16388" name="Group 1"/>
        <xdr:cNvGrpSpPr>
          <a:grpSpLocks/>
        </xdr:cNvGrpSpPr>
      </xdr:nvGrpSpPr>
      <xdr:grpSpPr bwMode="auto">
        <a:xfrm>
          <a:off x="1114425" y="2095500"/>
          <a:ext cx="5038725" cy="295275"/>
          <a:chOff x="1200150" y="2152650"/>
          <a:chExt cx="5029200" cy="285749"/>
        </a:xfrm>
      </xdr:grpSpPr>
      <xdr:cxnSp macro="">
        <xdr:nvCxnSpPr>
          <xdr:cNvPr id="3" name="Straight Connector 2"/>
          <xdr:cNvCxnSpPr/>
        </xdr:nvCxnSpPr>
        <xdr:spPr bwMode="auto">
          <a:xfrm>
            <a:off x="1200150" y="2290916"/>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4" name="TextBox 3"/>
          <xdr:cNvSpPr txBox="1"/>
        </xdr:nvSpPr>
        <xdr:spPr bwMode="auto">
          <a:xfrm>
            <a:off x="3379803" y="2152650"/>
            <a:ext cx="699889"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9</xdr:row>
      <xdr:rowOff>47625</xdr:rowOff>
    </xdr:from>
    <xdr:to>
      <xdr:col>9</xdr:col>
      <xdr:colOff>19050</xdr:colOff>
      <xdr:row>10</xdr:row>
      <xdr:rowOff>161925</xdr:rowOff>
    </xdr:to>
    <xdr:grpSp>
      <xdr:nvGrpSpPr>
        <xdr:cNvPr id="17412" name="Group 1"/>
        <xdr:cNvGrpSpPr>
          <a:grpSpLocks/>
        </xdr:cNvGrpSpPr>
      </xdr:nvGrpSpPr>
      <xdr:grpSpPr bwMode="auto">
        <a:xfrm>
          <a:off x="1085850" y="2095500"/>
          <a:ext cx="5038725" cy="295275"/>
          <a:chOff x="1200150" y="2162175"/>
          <a:chExt cx="5029200" cy="285749"/>
        </a:xfrm>
      </xdr:grpSpPr>
      <xdr:cxnSp macro="">
        <xdr:nvCxnSpPr>
          <xdr:cNvPr id="3" name="Straight Connector 2"/>
          <xdr:cNvCxnSpPr/>
        </xdr:nvCxnSpPr>
        <xdr:spPr bwMode="auto">
          <a:xfrm>
            <a:off x="1200150" y="2291223"/>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4" name="TextBox 3"/>
          <xdr:cNvSpPr txBox="1"/>
        </xdr:nvSpPr>
        <xdr:spPr bwMode="auto">
          <a:xfrm>
            <a:off x="3389802" y="2162175"/>
            <a:ext cx="699889"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1209675</xdr:colOff>
      <xdr:row>9</xdr:row>
      <xdr:rowOff>19050</xdr:rowOff>
    </xdr:from>
    <xdr:to>
      <xdr:col>9</xdr:col>
      <xdr:colOff>9525</xdr:colOff>
      <xdr:row>10</xdr:row>
      <xdr:rowOff>133350</xdr:rowOff>
    </xdr:to>
    <xdr:grpSp>
      <xdr:nvGrpSpPr>
        <xdr:cNvPr id="18436" name="Group 9"/>
        <xdr:cNvGrpSpPr>
          <a:grpSpLocks/>
        </xdr:cNvGrpSpPr>
      </xdr:nvGrpSpPr>
      <xdr:grpSpPr bwMode="auto">
        <a:xfrm>
          <a:off x="1085850" y="2066925"/>
          <a:ext cx="5029200" cy="295275"/>
          <a:chOff x="1200150" y="2152650"/>
          <a:chExt cx="5029200" cy="285749"/>
        </a:xfrm>
      </xdr:grpSpPr>
      <xdr:cxnSp macro="">
        <xdr:nvCxnSpPr>
          <xdr:cNvPr id="11" name="Straight Connector 10"/>
          <xdr:cNvCxnSpPr/>
        </xdr:nvCxnSpPr>
        <xdr:spPr bwMode="auto">
          <a:xfrm>
            <a:off x="1200150" y="2290916"/>
            <a:ext cx="50292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2" name="TextBox 11"/>
          <xdr:cNvSpPr txBox="1"/>
        </xdr:nvSpPr>
        <xdr:spPr bwMode="auto">
          <a:xfrm>
            <a:off x="3374127" y="2152650"/>
            <a:ext cx="711301"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1114425</xdr:colOff>
      <xdr:row>9</xdr:row>
      <xdr:rowOff>76200</xdr:rowOff>
    </xdr:from>
    <xdr:to>
      <xdr:col>9</xdr:col>
      <xdr:colOff>19050</xdr:colOff>
      <xdr:row>11</xdr:row>
      <xdr:rowOff>0</xdr:rowOff>
    </xdr:to>
    <xdr:grpSp>
      <xdr:nvGrpSpPr>
        <xdr:cNvPr id="19460" name="Group 1"/>
        <xdr:cNvGrpSpPr>
          <a:grpSpLocks/>
        </xdr:cNvGrpSpPr>
      </xdr:nvGrpSpPr>
      <xdr:grpSpPr bwMode="auto">
        <a:xfrm>
          <a:off x="1085850" y="2124075"/>
          <a:ext cx="5038725" cy="285750"/>
          <a:chOff x="1114425" y="2114551"/>
          <a:chExt cx="5133975" cy="266700"/>
        </a:xfrm>
      </xdr:grpSpPr>
      <xdr:cxnSp macro="">
        <xdr:nvCxnSpPr>
          <xdr:cNvPr id="5" name="Straight Connector 4"/>
          <xdr:cNvCxnSpPr/>
        </xdr:nvCxnSpPr>
        <xdr:spPr bwMode="auto">
          <a:xfrm>
            <a:off x="1114425" y="2212341"/>
            <a:ext cx="5133975" cy="889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6" name="TextBox 5"/>
          <xdr:cNvSpPr txBox="1"/>
        </xdr:nvSpPr>
        <xdr:spPr bwMode="auto">
          <a:xfrm>
            <a:off x="3247627" y="2114551"/>
            <a:ext cx="785917" cy="26670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itchFamily="34" charset="0"/>
                <a:cs typeface="Arial" pitchFamily="34" charset="0"/>
              </a:rPr>
              <a:t>Species</a:t>
            </a:r>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59873</xdr:colOff>
      <xdr:row>0</xdr:row>
      <xdr:rowOff>54429</xdr:rowOff>
    </xdr:from>
    <xdr:ext cx="5197928" cy="4517572"/>
    <xdr:sp macro="" textlink="">
      <xdr:nvSpPr>
        <xdr:cNvPr id="5" name="TextBox 4"/>
        <xdr:cNvSpPr txBox="1"/>
      </xdr:nvSpPr>
      <xdr:spPr>
        <a:xfrm>
          <a:off x="59873" y="54429"/>
          <a:ext cx="5197928" cy="4517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baseline="0" smtClean="0">
              <a:latin typeface="Arial" pitchFamily="34" charset="0"/>
              <a:cs typeface="Arial" pitchFamily="34" charset="0"/>
            </a:rPr>
            <a:t>Acknowledgments</a:t>
          </a:r>
        </a:p>
        <a:p>
          <a:r>
            <a:rPr lang="en-US" sz="1000" baseline="0" smtClean="0">
              <a:solidFill>
                <a:schemeClr val="tx1"/>
              </a:solidFill>
              <a:latin typeface="Arial" pitchFamily="34" charset="0"/>
              <a:ea typeface="+mn-ea"/>
              <a:cs typeface="Arial" pitchFamily="34" charset="0"/>
            </a:rPr>
            <a:t>We appreciate everyone whose help made this report possible. </a:t>
          </a:r>
          <a:r>
            <a:rPr lang="en-US" sz="1000" baseline="0">
              <a:solidFill>
                <a:schemeClr val="tx1"/>
              </a:solidFill>
              <a:effectLst/>
              <a:latin typeface="Arial" panose="020B0604020202020204" pitchFamily="34" charset="0"/>
              <a:ea typeface="+mn-ea"/>
              <a:cs typeface="Arial" panose="020B0604020202020204" pitchFamily="34" charset="0"/>
            </a:rPr>
            <a:t>The Washington State Department of Revenue provided the </a:t>
          </a:r>
          <a:r>
            <a:rPr lang="en-US" sz="1000" baseline="0" smtClean="0">
              <a:solidFill>
                <a:schemeClr val="tx1"/>
              </a:solidFill>
              <a:latin typeface="Arial" pitchFamily="34" charset="0"/>
              <a:ea typeface="+mn-ea"/>
              <a:cs typeface="Arial" pitchFamily="34" charset="0"/>
            </a:rPr>
            <a:t>harvest data for the forest industry and other private timberlands (excluding Native American lands). The Bureau of Indian Affairs provided the tribal data which were published in the </a:t>
          </a:r>
          <a:r>
            <a:rPr lang="en-US" sz="1000" b="0" baseline="0">
              <a:solidFill>
                <a:schemeClr val="tx1"/>
              </a:solidFill>
              <a:effectLst/>
              <a:latin typeface="Arial" panose="020B0604020202020204" pitchFamily="34" charset="0"/>
              <a:ea typeface="+mn-ea"/>
              <a:cs typeface="Arial" panose="020B0604020202020204" pitchFamily="34" charset="0"/>
            </a:rPr>
            <a:t>annual "Indian Forestry Status Report to Congress."</a:t>
          </a:r>
          <a:endParaRPr lang="en-US" sz="1000" baseline="0" smtClean="0">
            <a:solidFill>
              <a:schemeClr val="tx1"/>
            </a:solidFill>
            <a:latin typeface="Arial" pitchFamily="34" charset="0"/>
            <a:ea typeface="+mn-ea"/>
            <a:cs typeface="Arial" pitchFamily="34" charset="0"/>
          </a:endParaRPr>
        </a:p>
        <a:p>
          <a:endParaRPr lang="en-US" sz="1000" baseline="0" smtClean="0">
            <a:solidFill>
              <a:schemeClr val="tx1"/>
            </a:solidFill>
            <a:latin typeface="Arial" pitchFamily="34" charset="0"/>
            <a:ea typeface="+mn-ea"/>
            <a:cs typeface="Arial" pitchFamily="34" charset="0"/>
          </a:endParaRPr>
        </a:p>
        <a:p>
          <a:r>
            <a:rPr lang="en-US" sz="1000" baseline="0" smtClean="0">
              <a:solidFill>
                <a:schemeClr val="tx1"/>
              </a:solidFill>
              <a:latin typeface="Arial" pitchFamily="34" charset="0"/>
              <a:ea typeface="+mn-ea"/>
              <a:cs typeface="Arial" pitchFamily="34" charset="0"/>
            </a:rPr>
            <a:t>Prepared by:</a:t>
          </a:r>
        </a:p>
        <a:p>
          <a:r>
            <a:rPr lang="en-US" sz="1000" baseline="0">
              <a:solidFill>
                <a:schemeClr val="tx1"/>
              </a:solidFill>
              <a:latin typeface="Arial" pitchFamily="34" charset="0"/>
              <a:ea typeface="+mn-ea"/>
              <a:cs typeface="Arial" pitchFamily="34" charset="0"/>
            </a:rPr>
            <a:t>Dorian Smith	</a:t>
          </a:r>
          <a:r>
            <a:rPr lang="en-US" sz="1000" b="1" baseline="0">
              <a:solidFill>
                <a:schemeClr val="tx1"/>
              </a:solidFill>
              <a:latin typeface="Arial" pitchFamily="34" charset="0"/>
              <a:ea typeface="+mn-ea"/>
              <a:cs typeface="Arial" pitchFamily="34" charset="0"/>
            </a:rPr>
            <a:t>Economic Analyst</a:t>
          </a:r>
          <a:r>
            <a:rPr lang="en-US" sz="1000" baseline="0">
              <a:solidFill>
                <a:schemeClr val="tx1"/>
              </a:solidFill>
              <a:latin typeface="Arial" pitchFamily="34" charset="0"/>
              <a:ea typeface="+mn-ea"/>
              <a:cs typeface="Arial" pitchFamily="34" charset="0"/>
            </a:rPr>
            <a:t/>
          </a:r>
          <a:br>
            <a:rPr lang="en-US" sz="1000" baseline="0">
              <a:solidFill>
                <a:schemeClr val="tx1"/>
              </a:solidFill>
              <a:latin typeface="Arial" pitchFamily="34" charset="0"/>
              <a:ea typeface="+mn-ea"/>
              <a:cs typeface="Arial" pitchFamily="34" charset="0"/>
            </a:rPr>
          </a:br>
          <a:endParaRPr lang="en-US" sz="1000" baseline="0">
            <a:solidFill>
              <a:schemeClr val="tx1"/>
            </a:solidFill>
            <a:latin typeface="Arial" pitchFamily="34" charset="0"/>
            <a:ea typeface="+mn-ea"/>
            <a:cs typeface="Arial" pitchFamily="34" charset="0"/>
          </a:endParaRPr>
        </a:p>
        <a:p>
          <a:r>
            <a:rPr lang="en-US" sz="1000" baseline="0" smtClean="0">
              <a:solidFill>
                <a:schemeClr val="tx1"/>
              </a:solidFill>
              <a:latin typeface="Arial" pitchFamily="34" charset="0"/>
              <a:ea typeface="+mn-ea"/>
              <a:cs typeface="Arial" pitchFamily="34" charset="0"/>
            </a:rPr>
            <a:t>With assistance from:</a:t>
          </a:r>
          <a:br>
            <a:rPr lang="en-US" sz="1000" baseline="0" smtClean="0">
              <a:solidFill>
                <a:schemeClr val="tx1"/>
              </a:solidFill>
              <a:latin typeface="Arial" pitchFamily="34" charset="0"/>
              <a:ea typeface="+mn-ea"/>
              <a:cs typeface="Arial" pitchFamily="34" charset="0"/>
            </a:rPr>
          </a:br>
          <a:r>
            <a:rPr lang="en-US" sz="1000" b="1" baseline="0" smtClean="0">
              <a:solidFill>
                <a:schemeClr val="tx1"/>
              </a:solidFill>
              <a:latin typeface="Arial" pitchFamily="34" charset="0"/>
              <a:ea typeface="+mn-ea"/>
              <a:cs typeface="Arial" pitchFamily="34" charset="0"/>
            </a:rPr>
            <a:t>DNR Office of Budget and Economics</a:t>
          </a:r>
          <a:br>
            <a:rPr lang="en-US" sz="1000" b="1" baseline="0" smtClean="0">
              <a:solidFill>
                <a:schemeClr val="tx1"/>
              </a:solidFill>
              <a:latin typeface="Arial" pitchFamily="34" charset="0"/>
              <a:ea typeface="+mn-ea"/>
              <a:cs typeface="Arial" pitchFamily="34" charset="0"/>
            </a:rPr>
          </a:br>
          <a:r>
            <a:rPr lang="en-US" sz="1000" b="1" baseline="0" smtClean="0">
              <a:solidFill>
                <a:schemeClr val="tx1"/>
              </a:solidFill>
              <a:latin typeface="Arial" pitchFamily="34" charset="0"/>
              <a:ea typeface="+mn-ea"/>
              <a:cs typeface="Arial" pitchFamily="34" charset="0"/>
            </a:rPr>
            <a:t>Economics Group</a:t>
          </a:r>
        </a:p>
        <a:p>
          <a:pPr defTabSz="1280160">
            <a:tabLst/>
          </a:pPr>
          <a:r>
            <a:rPr lang="en-US" sz="1000" baseline="0" smtClean="0">
              <a:solidFill>
                <a:schemeClr val="tx1"/>
              </a:solidFill>
              <a:latin typeface="Arial" pitchFamily="34" charset="0"/>
              <a:ea typeface="+mn-ea"/>
              <a:cs typeface="Arial" pitchFamily="34" charset="0"/>
            </a:rPr>
            <a:t>David Chertudi	</a:t>
          </a:r>
          <a:r>
            <a:rPr lang="en-US" sz="1000" b="1" baseline="0" smtClean="0">
              <a:solidFill>
                <a:schemeClr val="tx1"/>
              </a:solidFill>
              <a:latin typeface="Arial" pitchFamily="34" charset="0"/>
              <a:ea typeface="+mn-ea"/>
              <a:cs typeface="Arial" pitchFamily="34" charset="0"/>
            </a:rPr>
            <a:t>Lead Economist</a:t>
          </a:r>
        </a:p>
        <a:p>
          <a:pPr defTabSz="1280160">
            <a:tabLst/>
          </a:pPr>
          <a:r>
            <a:rPr lang="en-US" sz="1000" baseline="0" smtClean="0">
              <a:solidFill>
                <a:schemeClr val="tx1"/>
              </a:solidFill>
              <a:latin typeface="Arial" pitchFamily="34" charset="0"/>
              <a:ea typeface="+mn-ea"/>
              <a:cs typeface="Arial" pitchFamily="34" charset="0"/>
            </a:rPr>
            <a:t>Kristoffer Larson	</a:t>
          </a:r>
          <a:r>
            <a:rPr lang="en-US" sz="1000" b="1" baseline="0" smtClean="0">
              <a:solidFill>
                <a:schemeClr val="tx1"/>
              </a:solidFill>
              <a:latin typeface="Arial" pitchFamily="34" charset="0"/>
              <a:ea typeface="+mn-ea"/>
              <a:cs typeface="Arial" pitchFamily="34" charset="0"/>
            </a:rPr>
            <a:t>Economist</a:t>
          </a:r>
          <a:r>
            <a:rPr lang="en-US" sz="1000" baseline="0" smtClean="0">
              <a:solidFill>
                <a:schemeClr val="tx1"/>
              </a:solidFill>
              <a:latin typeface="Arial" pitchFamily="34" charset="0"/>
              <a:ea typeface="+mn-ea"/>
              <a:cs typeface="Arial" pitchFamily="34" charset="0"/>
            </a:rPr>
            <a:t/>
          </a:r>
          <a:br>
            <a:rPr lang="en-US" sz="1000" baseline="0" smtClean="0">
              <a:solidFill>
                <a:schemeClr val="tx1"/>
              </a:solidFill>
              <a:latin typeface="Arial" pitchFamily="34" charset="0"/>
              <a:ea typeface="+mn-ea"/>
              <a:cs typeface="Arial" pitchFamily="34" charset="0"/>
            </a:rPr>
          </a:br>
          <a:r>
            <a:rPr lang="en-US" sz="1000" baseline="0" smtClean="0">
              <a:solidFill>
                <a:schemeClr val="tx1"/>
              </a:solidFill>
              <a:latin typeface="Arial" pitchFamily="34" charset="0"/>
              <a:ea typeface="+mn-ea"/>
              <a:cs typeface="Arial" pitchFamily="34" charset="0"/>
            </a:rPr>
            <a:t/>
          </a:r>
          <a:br>
            <a:rPr lang="en-US" sz="1000" baseline="0" smtClean="0">
              <a:solidFill>
                <a:schemeClr val="tx1"/>
              </a:solidFill>
              <a:latin typeface="Arial" pitchFamily="34" charset="0"/>
              <a:ea typeface="+mn-ea"/>
              <a:cs typeface="Arial" pitchFamily="34" charset="0"/>
            </a:rPr>
          </a:br>
          <a:r>
            <a:rPr lang="en-US" sz="1000" b="1" baseline="0" smtClean="0">
              <a:solidFill>
                <a:schemeClr val="tx1"/>
              </a:solidFill>
              <a:latin typeface="Arial" pitchFamily="34" charset="0"/>
              <a:ea typeface="+mn-ea"/>
              <a:cs typeface="Arial" pitchFamily="34" charset="0"/>
            </a:rPr>
            <a:t>Additional Assistance</a:t>
          </a:r>
          <a:br>
            <a:rPr lang="en-US" sz="1000" b="1" baseline="0" smtClean="0">
              <a:solidFill>
                <a:schemeClr val="tx1"/>
              </a:solidFill>
              <a:latin typeface="Arial" pitchFamily="34" charset="0"/>
              <a:ea typeface="+mn-ea"/>
              <a:cs typeface="Arial" pitchFamily="34" charset="0"/>
            </a:rPr>
          </a:br>
          <a:r>
            <a:rPr lang="en-US" sz="1000" b="0" baseline="0" smtClean="0">
              <a:solidFill>
                <a:schemeClr val="tx1"/>
              </a:solidFill>
              <a:latin typeface="Arial" pitchFamily="34" charset="0"/>
              <a:ea typeface="+mn-ea"/>
              <a:cs typeface="Arial" pitchFamily="34" charset="0"/>
            </a:rPr>
            <a:t>Bob Redling</a:t>
          </a:r>
          <a:r>
            <a:rPr lang="en-US" sz="1000" b="1" baseline="0" smtClean="0">
              <a:solidFill>
                <a:schemeClr val="tx1"/>
              </a:solidFill>
              <a:latin typeface="Arial" pitchFamily="34" charset="0"/>
              <a:ea typeface="+mn-ea"/>
              <a:cs typeface="Arial" pitchFamily="34" charset="0"/>
            </a:rPr>
            <a:t>	DNR Editor, Communications</a:t>
          </a:r>
        </a:p>
        <a:p>
          <a:pPr defTabSz="1280160">
            <a:tabLst/>
          </a:pPr>
          <a:r>
            <a:rPr lang="en-US" sz="1000" b="0" baseline="0" smtClean="0">
              <a:solidFill>
                <a:schemeClr val="tx1"/>
              </a:solidFill>
              <a:latin typeface="Arial" pitchFamily="34" charset="0"/>
              <a:ea typeface="+mn-ea"/>
              <a:cs typeface="Arial" pitchFamily="34" charset="0"/>
            </a:rPr>
            <a:t>Jim Yeager</a:t>
          </a:r>
          <a:r>
            <a:rPr lang="en-US" sz="1000" b="1" baseline="0" smtClean="0">
              <a:solidFill>
                <a:schemeClr val="tx1"/>
              </a:solidFill>
              <a:latin typeface="Arial" pitchFamily="34" charset="0"/>
              <a:ea typeface="+mn-ea"/>
              <a:cs typeface="Arial" pitchFamily="34" charset="0"/>
            </a:rPr>
            <a:t>	DNR Database Administrator </a:t>
          </a:r>
          <a:br>
            <a:rPr lang="en-US" sz="1000" b="1" baseline="0" smtClean="0">
              <a:solidFill>
                <a:schemeClr val="tx1"/>
              </a:solidFill>
              <a:latin typeface="Arial" pitchFamily="34" charset="0"/>
              <a:ea typeface="+mn-ea"/>
              <a:cs typeface="Arial" pitchFamily="34" charset="0"/>
            </a:rPr>
          </a:br>
          <a:endParaRPr lang="en-US" sz="1000" baseline="0" smtClean="0">
            <a:solidFill>
              <a:schemeClr val="tx1"/>
            </a:solidFill>
            <a:latin typeface="Arial" pitchFamily="34" charset="0"/>
            <a:ea typeface="+mn-ea"/>
            <a:cs typeface="Arial" pitchFamily="34" charset="0"/>
          </a:endParaRPr>
        </a:p>
        <a:p>
          <a:r>
            <a:rPr lang="en-US" sz="1000" baseline="0" smtClean="0">
              <a:solidFill>
                <a:schemeClr val="tx1"/>
              </a:solidFill>
              <a:latin typeface="Arial" pitchFamily="34" charset="0"/>
              <a:ea typeface="+mn-ea"/>
              <a:cs typeface="Arial" pitchFamily="34" charset="0"/>
            </a:rPr>
            <a:t>Please address requests regarding this report to:</a:t>
          </a:r>
        </a:p>
        <a:p>
          <a:r>
            <a:rPr lang="en-US" sz="1000" baseline="0" smtClean="0">
              <a:solidFill>
                <a:schemeClr val="tx1"/>
              </a:solidFill>
              <a:latin typeface="Arial" pitchFamily="34" charset="0"/>
              <a:ea typeface="+mn-ea"/>
              <a:cs typeface="Arial" pitchFamily="34" charset="0"/>
            </a:rPr>
            <a:t>Dorian Smith</a:t>
          </a:r>
        </a:p>
        <a:p>
          <a:r>
            <a:rPr lang="en-US" sz="1000" baseline="0" smtClean="0">
              <a:solidFill>
                <a:schemeClr val="tx1"/>
              </a:solidFill>
              <a:latin typeface="Arial" pitchFamily="34" charset="0"/>
              <a:ea typeface="+mn-ea"/>
              <a:cs typeface="Arial" pitchFamily="34" charset="0"/>
            </a:rPr>
            <a:t>Office of Budget and Economics</a:t>
          </a:r>
        </a:p>
        <a:p>
          <a:r>
            <a:rPr lang="en-US" sz="1000" baseline="0" smtClean="0">
              <a:solidFill>
                <a:schemeClr val="tx1"/>
              </a:solidFill>
              <a:latin typeface="Arial" pitchFamily="34" charset="0"/>
              <a:ea typeface="+mn-ea"/>
              <a:cs typeface="Arial" pitchFamily="34" charset="0"/>
            </a:rPr>
            <a:t>Department of Natural Resources</a:t>
          </a:r>
        </a:p>
        <a:p>
          <a:r>
            <a:rPr lang="en-US" sz="1000" baseline="0" smtClean="0">
              <a:solidFill>
                <a:schemeClr val="tx1"/>
              </a:solidFill>
              <a:latin typeface="Arial" pitchFamily="34" charset="0"/>
              <a:ea typeface="+mn-ea"/>
              <a:cs typeface="Arial" pitchFamily="34" charset="0"/>
            </a:rPr>
            <a:t>P.O. Box 47041</a:t>
          </a:r>
        </a:p>
        <a:p>
          <a:r>
            <a:rPr lang="en-US" sz="1000" baseline="0" smtClean="0">
              <a:solidFill>
                <a:schemeClr val="tx1"/>
              </a:solidFill>
              <a:latin typeface="Arial" pitchFamily="34" charset="0"/>
              <a:ea typeface="+mn-ea"/>
              <a:cs typeface="Arial" pitchFamily="34" charset="0"/>
            </a:rPr>
            <a:t>Olympia, WA 98504-7041</a:t>
          </a:r>
        </a:p>
        <a:p>
          <a:endParaRPr lang="en-US" sz="1000" baseline="0" smtClean="0">
            <a:solidFill>
              <a:schemeClr val="tx1"/>
            </a:solidFill>
            <a:latin typeface="Arial" pitchFamily="34" charset="0"/>
            <a:ea typeface="+mn-ea"/>
            <a:cs typeface="Arial" pitchFamily="34" charset="0"/>
          </a:endParaRPr>
        </a:p>
        <a:p>
          <a:r>
            <a:rPr lang="en-US" sz="1000" b="1" baseline="0" smtClean="0">
              <a:solidFill>
                <a:schemeClr val="tx1"/>
              </a:solidFill>
              <a:latin typeface="Arial" pitchFamily="34" charset="0"/>
              <a:ea typeface="+mn-ea"/>
              <a:cs typeface="Arial" pitchFamily="34" charset="0"/>
            </a:rPr>
            <a:t>Phone	(360) 902-1026</a:t>
          </a:r>
        </a:p>
        <a:p>
          <a:r>
            <a:rPr lang="en-US" sz="1000" b="1" baseline="0" smtClean="0">
              <a:solidFill>
                <a:schemeClr val="tx1"/>
              </a:solidFill>
              <a:latin typeface="Arial" pitchFamily="34" charset="0"/>
              <a:ea typeface="+mn-ea"/>
              <a:cs typeface="Arial" pitchFamily="34" charset="0"/>
            </a:rPr>
            <a:t>Fax	(360) 902-1010</a:t>
          </a:r>
        </a:p>
        <a:p>
          <a:r>
            <a:rPr lang="en-US" sz="1000" b="1" baseline="0" smtClean="0">
              <a:solidFill>
                <a:schemeClr val="tx1"/>
              </a:solidFill>
              <a:latin typeface="Arial" pitchFamily="34" charset="0"/>
              <a:ea typeface="+mn-ea"/>
              <a:cs typeface="Arial" pitchFamily="34" charset="0"/>
            </a:rPr>
            <a:t>Email	dorian.smith@dnr.wa.gov</a:t>
          </a:r>
        </a:p>
      </xdr:txBody>
    </xdr:sp>
    <xdr:clientData/>
  </xdr:oneCellAnchor>
  <xdr:twoCellAnchor>
    <xdr:from>
      <xdr:col>0</xdr:col>
      <xdr:colOff>76198</xdr:colOff>
      <xdr:row>28</xdr:row>
      <xdr:rowOff>133357</xdr:rowOff>
    </xdr:from>
    <xdr:to>
      <xdr:col>6</xdr:col>
      <xdr:colOff>85725</xdr:colOff>
      <xdr:row>40</xdr:row>
      <xdr:rowOff>114300</xdr:rowOff>
    </xdr:to>
    <xdr:sp macro="" textlink="">
      <xdr:nvSpPr>
        <xdr:cNvPr id="7" name="TextBox 6"/>
        <xdr:cNvSpPr txBox="1"/>
      </xdr:nvSpPr>
      <xdr:spPr>
        <a:xfrm>
          <a:off x="76198" y="4667257"/>
          <a:ext cx="3838577" cy="19240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latin typeface="Arial" pitchFamily="34" charset="0"/>
              <a:ea typeface="+mn-ea"/>
              <a:cs typeface="Arial" pitchFamily="34" charset="0"/>
            </a:rPr>
            <a:t>Cover photos </a:t>
          </a:r>
        </a:p>
        <a:p>
          <a:pPr eaLnBrk="1" fontAlgn="auto" latinLnBrk="0" hangingPunct="1"/>
          <a:r>
            <a:rPr lang="en-US" sz="1100" b="1" i="0">
              <a:solidFill>
                <a:schemeClr val="dk1"/>
              </a:solidFill>
              <a:effectLst/>
              <a:latin typeface="+mn-lt"/>
              <a:ea typeface="+mn-ea"/>
              <a:cs typeface="+mn-cs"/>
            </a:rPr>
            <a:t>Left:</a:t>
          </a:r>
          <a:r>
            <a:rPr lang="en-US" sz="1100" b="0" i="0">
              <a:solidFill>
                <a:schemeClr val="dk1"/>
              </a:solidFill>
              <a:effectLst/>
              <a:latin typeface="+mn-lt"/>
              <a:ea typeface="+mn-ea"/>
              <a:cs typeface="+mn-cs"/>
            </a:rPr>
            <a:t> A log truck</a:t>
          </a:r>
          <a:r>
            <a:rPr lang="en-US" sz="1100" b="0" i="0" baseline="0">
              <a:solidFill>
                <a:schemeClr val="dk1"/>
              </a:solidFill>
              <a:effectLst/>
              <a:latin typeface="+mn-lt"/>
              <a:ea typeface="+mn-ea"/>
              <a:cs typeface="+mn-cs"/>
            </a:rPr>
            <a:t> loaded with timber from a harvest site on private forest land. </a:t>
          </a:r>
        </a:p>
        <a:p>
          <a:pPr eaLnBrk="1" fontAlgn="auto" latinLnBrk="0" hangingPunct="1"/>
          <a:r>
            <a:rPr lang="en-US" sz="1100" b="1" i="0" baseline="0">
              <a:solidFill>
                <a:schemeClr val="dk1"/>
              </a:solidFill>
              <a:effectLst/>
              <a:latin typeface="+mn-lt"/>
              <a:ea typeface="+mn-ea"/>
              <a:cs typeface="+mn-cs"/>
            </a:rPr>
            <a:t>Washington Contract Loggers' Association photo</a:t>
          </a:r>
          <a:endParaRPr lang="en-US">
            <a:effectLst/>
          </a:endParaRPr>
        </a:p>
        <a:p>
          <a:endParaRPr lang="en-US" sz="1100" b="1"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Right:</a:t>
          </a:r>
          <a:r>
            <a:rPr lang="en-US" sz="1100" b="0" i="0" baseline="0">
              <a:solidFill>
                <a:schemeClr val="dk1"/>
              </a:solidFill>
              <a:effectLst/>
              <a:latin typeface="+mn-lt"/>
              <a:ea typeface="+mn-ea"/>
              <a:cs typeface="+mn-cs"/>
            </a:rPr>
            <a:t> A deck harvested logs alongside a logging road in a state-owned forest, managed by the Department of Natural Resources. </a:t>
          </a:r>
          <a:r>
            <a:rPr lang="en-US" sz="1100" b="1" i="0" baseline="0">
              <a:solidFill>
                <a:schemeClr val="dk1"/>
              </a:solidFill>
              <a:effectLst/>
              <a:latin typeface="+mn-lt"/>
              <a:ea typeface="+mn-ea"/>
              <a:cs typeface="+mn-cs"/>
            </a:rPr>
            <a:t>DNR photo / Dave Richards</a:t>
          </a:r>
          <a:endParaRPr lang="en-US">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57150</xdr:colOff>
      <xdr:row>10</xdr:row>
      <xdr:rowOff>9525</xdr:rowOff>
    </xdr:from>
    <xdr:to>
      <xdr:col>7</xdr:col>
      <xdr:colOff>714375</xdr:colOff>
      <xdr:row>10</xdr:row>
      <xdr:rowOff>9525</xdr:rowOff>
    </xdr:to>
    <xdr:cxnSp macro="">
      <xdr:nvCxnSpPr>
        <xdr:cNvPr id="10" name="Straight Connector 9"/>
        <xdr:cNvCxnSpPr/>
      </xdr:nvCxnSpPr>
      <xdr:spPr bwMode="auto">
        <a:xfrm>
          <a:off x="1276350" y="2171700"/>
          <a:ext cx="434340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366629</xdr:colOff>
      <xdr:row>9</xdr:row>
      <xdr:rowOff>66675</xdr:rowOff>
    </xdr:from>
    <xdr:to>
      <xdr:col>5</xdr:col>
      <xdr:colOff>361950</xdr:colOff>
      <xdr:row>10</xdr:row>
      <xdr:rowOff>142875</xdr:rowOff>
    </xdr:to>
    <xdr:sp macro="" textlink="">
      <xdr:nvSpPr>
        <xdr:cNvPr id="11" name="TextBox 10"/>
        <xdr:cNvSpPr txBox="1"/>
      </xdr:nvSpPr>
      <xdr:spPr bwMode="auto">
        <a:xfrm>
          <a:off x="3309854" y="2057400"/>
          <a:ext cx="795421"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4763</xdr:colOff>
      <xdr:row>10</xdr:row>
      <xdr:rowOff>0</xdr:rowOff>
    </xdr:from>
    <xdr:to>
      <xdr:col>7</xdr:col>
      <xdr:colOff>661988</xdr:colOff>
      <xdr:row>10</xdr:row>
      <xdr:rowOff>0</xdr:rowOff>
    </xdr:to>
    <xdr:cxnSp macro="">
      <xdr:nvCxnSpPr>
        <xdr:cNvPr id="8" name="Straight Connector 7"/>
        <xdr:cNvCxnSpPr/>
      </xdr:nvCxnSpPr>
      <xdr:spPr bwMode="auto">
        <a:xfrm>
          <a:off x="1223963" y="2162175"/>
          <a:ext cx="483870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314242</xdr:colOff>
      <xdr:row>9</xdr:row>
      <xdr:rowOff>57150</xdr:rowOff>
    </xdr:from>
    <xdr:to>
      <xdr:col>5</xdr:col>
      <xdr:colOff>309563</xdr:colOff>
      <xdr:row>10</xdr:row>
      <xdr:rowOff>133350</xdr:rowOff>
    </xdr:to>
    <xdr:sp macro="" textlink="">
      <xdr:nvSpPr>
        <xdr:cNvPr id="9" name="TextBox 8"/>
        <xdr:cNvSpPr txBox="1"/>
      </xdr:nvSpPr>
      <xdr:spPr bwMode="auto">
        <a:xfrm>
          <a:off x="3257467" y="2047875"/>
          <a:ext cx="795421"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200025</xdr:colOff>
      <xdr:row>10</xdr:row>
      <xdr:rowOff>0</xdr:rowOff>
    </xdr:from>
    <xdr:to>
      <xdr:col>8</xdr:col>
      <xdr:colOff>714375</xdr:colOff>
      <xdr:row>10</xdr:row>
      <xdr:rowOff>0</xdr:rowOff>
    </xdr:to>
    <xdr:cxnSp macro="">
      <xdr:nvCxnSpPr>
        <xdr:cNvPr id="12" name="Straight Connector 11"/>
        <xdr:cNvCxnSpPr/>
      </xdr:nvCxnSpPr>
      <xdr:spPr bwMode="auto">
        <a:xfrm>
          <a:off x="1419225" y="2162175"/>
          <a:ext cx="483870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366629</xdr:colOff>
      <xdr:row>9</xdr:row>
      <xdr:rowOff>57150</xdr:rowOff>
    </xdr:from>
    <xdr:to>
      <xdr:col>5</xdr:col>
      <xdr:colOff>361950</xdr:colOff>
      <xdr:row>10</xdr:row>
      <xdr:rowOff>133350</xdr:rowOff>
    </xdr:to>
    <xdr:sp macro="" textlink="">
      <xdr:nvSpPr>
        <xdr:cNvPr id="13" name="TextBox 12"/>
        <xdr:cNvSpPr txBox="1"/>
      </xdr:nvSpPr>
      <xdr:spPr bwMode="auto">
        <a:xfrm>
          <a:off x="3452729" y="2047875"/>
          <a:ext cx="795421"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28575</xdr:colOff>
      <xdr:row>10</xdr:row>
      <xdr:rowOff>28575</xdr:rowOff>
    </xdr:from>
    <xdr:to>
      <xdr:col>7</xdr:col>
      <xdr:colOff>685800</xdr:colOff>
      <xdr:row>10</xdr:row>
      <xdr:rowOff>28575</xdr:rowOff>
    </xdr:to>
    <xdr:cxnSp macro="">
      <xdr:nvCxnSpPr>
        <xdr:cNvPr id="10" name="Straight Connector 9"/>
        <xdr:cNvCxnSpPr/>
      </xdr:nvCxnSpPr>
      <xdr:spPr bwMode="auto">
        <a:xfrm>
          <a:off x="1247775" y="2190750"/>
          <a:ext cx="483870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338054</xdr:colOff>
      <xdr:row>9</xdr:row>
      <xdr:rowOff>85725</xdr:rowOff>
    </xdr:from>
    <xdr:to>
      <xdr:col>5</xdr:col>
      <xdr:colOff>333375</xdr:colOff>
      <xdr:row>10</xdr:row>
      <xdr:rowOff>161925</xdr:rowOff>
    </xdr:to>
    <xdr:sp macro="" textlink="">
      <xdr:nvSpPr>
        <xdr:cNvPr id="11" name="TextBox 10"/>
        <xdr:cNvSpPr txBox="1"/>
      </xdr:nvSpPr>
      <xdr:spPr bwMode="auto">
        <a:xfrm>
          <a:off x="3281279" y="2076450"/>
          <a:ext cx="795421"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19050</xdr:colOff>
      <xdr:row>9</xdr:row>
      <xdr:rowOff>57150</xdr:rowOff>
    </xdr:from>
    <xdr:to>
      <xdr:col>8</xdr:col>
      <xdr:colOff>609600</xdr:colOff>
      <xdr:row>10</xdr:row>
      <xdr:rowOff>133350</xdr:rowOff>
    </xdr:to>
    <xdr:grpSp>
      <xdr:nvGrpSpPr>
        <xdr:cNvPr id="24580" name="Group 4"/>
        <xdr:cNvGrpSpPr>
          <a:grpSpLocks/>
        </xdr:cNvGrpSpPr>
      </xdr:nvGrpSpPr>
      <xdr:grpSpPr bwMode="auto">
        <a:xfrm>
          <a:off x="1104900" y="2105025"/>
          <a:ext cx="4819650" cy="257175"/>
          <a:chOff x="1132417" y="2054225"/>
          <a:chExt cx="4780190" cy="247650"/>
        </a:xfrm>
      </xdr:grpSpPr>
      <xdr:cxnSp macro="">
        <xdr:nvCxnSpPr>
          <xdr:cNvPr id="6" name="Straight Connector 5"/>
          <xdr:cNvCxnSpPr/>
        </xdr:nvCxnSpPr>
        <xdr:spPr>
          <a:xfrm>
            <a:off x="1132417" y="2182636"/>
            <a:ext cx="478019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7" name="TextBox 6"/>
          <xdr:cNvSpPr txBox="1"/>
        </xdr:nvSpPr>
        <xdr:spPr>
          <a:xfrm>
            <a:off x="3166961" y="2054225"/>
            <a:ext cx="879002" cy="247650"/>
          </a:xfrm>
          <a:prstGeom prst="rect">
            <a:avLst/>
          </a:prstGeom>
          <a:solidFill>
            <a:schemeClr val="bg1"/>
          </a:solidFill>
          <a:ln w="12700">
            <a:solidFill>
              <a:schemeClr val="tx1">
                <a:alpha val="99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10</xdr:row>
      <xdr:rowOff>8820</xdr:rowOff>
    </xdr:from>
    <xdr:to>
      <xdr:col>8</xdr:col>
      <xdr:colOff>14288</xdr:colOff>
      <xdr:row>10</xdr:row>
      <xdr:rowOff>14288</xdr:rowOff>
    </xdr:to>
    <xdr:cxnSp macro="">
      <xdr:nvCxnSpPr>
        <xdr:cNvPr id="4" name="Straight Connector 3"/>
        <xdr:cNvCxnSpPr/>
      </xdr:nvCxnSpPr>
      <xdr:spPr bwMode="auto">
        <a:xfrm>
          <a:off x="1228725" y="2170995"/>
          <a:ext cx="5014913" cy="5468"/>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18967</xdr:colOff>
      <xdr:row>9</xdr:row>
      <xdr:rowOff>51682</xdr:rowOff>
    </xdr:from>
    <xdr:to>
      <xdr:col>5</xdr:col>
      <xdr:colOff>14288</xdr:colOff>
      <xdr:row>10</xdr:row>
      <xdr:rowOff>127882</xdr:rowOff>
    </xdr:to>
    <xdr:sp macro="" textlink="">
      <xdr:nvSpPr>
        <xdr:cNvPr id="5" name="TextBox 4"/>
        <xdr:cNvSpPr txBox="1"/>
      </xdr:nvSpPr>
      <xdr:spPr bwMode="auto">
        <a:xfrm>
          <a:off x="2962192" y="2042407"/>
          <a:ext cx="795421"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twoCellAnchor editAs="oneCell">
    <xdr:from>
      <xdr:col>10</xdr:col>
      <xdr:colOff>400050</xdr:colOff>
      <xdr:row>4</xdr:row>
      <xdr:rowOff>9525</xdr:rowOff>
    </xdr:from>
    <xdr:to>
      <xdr:col>23</xdr:col>
      <xdr:colOff>304800</xdr:colOff>
      <xdr:row>24</xdr:row>
      <xdr:rowOff>133350</xdr:rowOff>
    </xdr:to>
    <xdr:pic>
      <xdr:nvPicPr>
        <xdr:cNvPr id="25607"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9591"/>
        <a:stretch>
          <a:fillRect/>
        </a:stretch>
      </xdr:blipFill>
      <xdr:spPr bwMode="auto">
        <a:xfrm>
          <a:off x="6934200" y="1152525"/>
          <a:ext cx="5972175" cy="507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352425</xdr:colOff>
      <xdr:row>22</xdr:row>
      <xdr:rowOff>200026</xdr:rowOff>
    </xdr:from>
    <xdr:to>
      <xdr:col>23</xdr:col>
      <xdr:colOff>161925</xdr:colOff>
      <xdr:row>25</xdr:row>
      <xdr:rowOff>142876</xdr:rowOff>
    </xdr:to>
    <xdr:sp macro="" textlink="">
      <xdr:nvSpPr>
        <xdr:cNvPr id="2" name="TextBox 1"/>
        <xdr:cNvSpPr txBox="1"/>
      </xdr:nvSpPr>
      <xdr:spPr>
        <a:xfrm>
          <a:off x="7010400" y="5943601"/>
          <a:ext cx="624840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Even though Douglas-fir is the dominant commercial tree species on both sides of the state, other species make up more than 60</a:t>
          </a:r>
          <a:r>
            <a:rPr lang="en-US" sz="1000" baseline="0">
              <a:latin typeface="Arial" panose="020B0604020202020204" pitchFamily="34" charset="0"/>
              <a:cs typeface="Arial" panose="020B0604020202020204" pitchFamily="34" charset="0"/>
            </a:rPr>
            <a:t> percent of Washington's tree harvest. Ponderosa pine grows in abundance in eastern Washington only, such as this stand in the Okanogan Hills in the north central part of the state. In 2014 more than 50 million board feet of ponderosa pine were harvested, making up 11.4 percent of the total eastern Washington harvest.</a:t>
          </a:r>
        </a:p>
        <a:p>
          <a:r>
            <a:rPr lang="en-US" sz="1000" b="1" baseline="0">
              <a:latin typeface="Arial" panose="020B0604020202020204" pitchFamily="34" charset="0"/>
              <a:cs typeface="Arial" panose="020B0604020202020204" pitchFamily="34" charset="0"/>
            </a:rPr>
            <a:t>DNR photo/ Joseph Rocchio</a:t>
          </a:r>
          <a:endParaRPr lang="en-US" sz="1000" b="1">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47625</xdr:colOff>
      <xdr:row>9</xdr:row>
      <xdr:rowOff>151695</xdr:rowOff>
    </xdr:from>
    <xdr:to>
      <xdr:col>9</xdr:col>
      <xdr:colOff>66675</xdr:colOff>
      <xdr:row>10</xdr:row>
      <xdr:rowOff>19050</xdr:rowOff>
    </xdr:to>
    <xdr:cxnSp macro="">
      <xdr:nvCxnSpPr>
        <xdr:cNvPr id="10" name="Straight Connector 9"/>
        <xdr:cNvCxnSpPr/>
      </xdr:nvCxnSpPr>
      <xdr:spPr bwMode="auto">
        <a:xfrm>
          <a:off x="1266825" y="2142420"/>
          <a:ext cx="5029200" cy="38805"/>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389235</xdr:colOff>
      <xdr:row>9</xdr:row>
      <xdr:rowOff>38099</xdr:rowOff>
    </xdr:from>
    <xdr:to>
      <xdr:col>5</xdr:col>
      <xdr:colOff>381000</xdr:colOff>
      <xdr:row>10</xdr:row>
      <xdr:rowOff>123824</xdr:rowOff>
    </xdr:to>
    <xdr:sp macro="" textlink="">
      <xdr:nvSpPr>
        <xdr:cNvPr id="11" name="TextBox 10"/>
        <xdr:cNvSpPr txBox="1"/>
      </xdr:nvSpPr>
      <xdr:spPr bwMode="auto">
        <a:xfrm>
          <a:off x="3332460" y="2028824"/>
          <a:ext cx="791865" cy="257175"/>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800100</xdr:colOff>
      <xdr:row>10</xdr:row>
      <xdr:rowOff>9525</xdr:rowOff>
    </xdr:to>
    <xdr:cxnSp macro="">
      <xdr:nvCxnSpPr>
        <xdr:cNvPr id="4" name="Straight Connector 3"/>
        <xdr:cNvCxnSpPr/>
      </xdr:nvCxnSpPr>
      <xdr:spPr bwMode="auto">
        <a:xfrm flipV="1">
          <a:off x="1219200" y="2162175"/>
          <a:ext cx="4981575" cy="9525"/>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309479</xdr:colOff>
      <xdr:row>9</xdr:row>
      <xdr:rowOff>66675</xdr:rowOff>
    </xdr:from>
    <xdr:to>
      <xdr:col>5</xdr:col>
      <xdr:colOff>304800</xdr:colOff>
      <xdr:row>10</xdr:row>
      <xdr:rowOff>142875</xdr:rowOff>
    </xdr:to>
    <xdr:sp macro="" textlink="">
      <xdr:nvSpPr>
        <xdr:cNvPr id="5" name="TextBox 4"/>
        <xdr:cNvSpPr txBox="1"/>
      </xdr:nvSpPr>
      <xdr:spPr bwMode="auto">
        <a:xfrm>
          <a:off x="3252704" y="2057400"/>
          <a:ext cx="795421"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19050</xdr:colOff>
      <xdr:row>9</xdr:row>
      <xdr:rowOff>47625</xdr:rowOff>
    </xdr:from>
    <xdr:to>
      <xdr:col>9</xdr:col>
      <xdr:colOff>47625</xdr:colOff>
      <xdr:row>10</xdr:row>
      <xdr:rowOff>123825</xdr:rowOff>
    </xdr:to>
    <xdr:grpSp>
      <xdr:nvGrpSpPr>
        <xdr:cNvPr id="28676" name="Group 2"/>
        <xdr:cNvGrpSpPr>
          <a:grpSpLocks/>
        </xdr:cNvGrpSpPr>
      </xdr:nvGrpSpPr>
      <xdr:grpSpPr bwMode="auto">
        <a:xfrm>
          <a:off x="1104900" y="2095500"/>
          <a:ext cx="5048250" cy="257175"/>
          <a:chOff x="6924675" y="1571625"/>
          <a:chExt cx="4972050" cy="247650"/>
        </a:xfrm>
      </xdr:grpSpPr>
      <xdr:cxnSp macro="">
        <xdr:nvCxnSpPr>
          <xdr:cNvPr id="14" name="Straight Connector 13"/>
          <xdr:cNvCxnSpPr/>
        </xdr:nvCxnSpPr>
        <xdr:spPr bwMode="auto">
          <a:xfrm>
            <a:off x="6924675" y="1681692"/>
            <a:ext cx="4972050" cy="0"/>
          </a:xfrm>
          <a:prstGeom prst="line">
            <a:avLst/>
          </a:prstGeom>
          <a:ln w="12700" cmpd="sng">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5" name="TextBox 14"/>
          <xdr:cNvSpPr txBox="1"/>
        </xdr:nvSpPr>
        <xdr:spPr bwMode="auto">
          <a:xfrm>
            <a:off x="9193666" y="1571625"/>
            <a:ext cx="799079" cy="247650"/>
          </a:xfrm>
          <a:prstGeom prst="rect">
            <a:avLst/>
          </a:prstGeom>
          <a:solidFill>
            <a:schemeClr val="bg1"/>
          </a:solidFill>
          <a:ln cmpd="sng">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28575</xdr:colOff>
      <xdr:row>9</xdr:row>
      <xdr:rowOff>57150</xdr:rowOff>
    </xdr:from>
    <xdr:to>
      <xdr:col>9</xdr:col>
      <xdr:colOff>57150</xdr:colOff>
      <xdr:row>10</xdr:row>
      <xdr:rowOff>133350</xdr:rowOff>
    </xdr:to>
    <xdr:grpSp>
      <xdr:nvGrpSpPr>
        <xdr:cNvPr id="29700" name="Group 16"/>
        <xdr:cNvGrpSpPr>
          <a:grpSpLocks/>
        </xdr:cNvGrpSpPr>
      </xdr:nvGrpSpPr>
      <xdr:grpSpPr bwMode="auto">
        <a:xfrm>
          <a:off x="1114425" y="2105025"/>
          <a:ext cx="5048250" cy="257175"/>
          <a:chOff x="6924675" y="1571625"/>
          <a:chExt cx="4972050" cy="247650"/>
        </a:xfrm>
      </xdr:grpSpPr>
      <xdr:cxnSp macro="">
        <xdr:nvCxnSpPr>
          <xdr:cNvPr id="18" name="Straight Connector 17"/>
          <xdr:cNvCxnSpPr/>
        </xdr:nvCxnSpPr>
        <xdr:spPr bwMode="auto">
          <a:xfrm>
            <a:off x="6924675" y="1681692"/>
            <a:ext cx="497205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9" name="TextBox 18"/>
          <xdr:cNvSpPr txBox="1"/>
        </xdr:nvSpPr>
        <xdr:spPr bwMode="auto">
          <a:xfrm>
            <a:off x="9193666" y="1571625"/>
            <a:ext cx="799079" cy="247650"/>
          </a:xfrm>
          <a:prstGeom prst="rect">
            <a:avLst/>
          </a:prstGeom>
          <a:solidFill>
            <a:schemeClr val="bg1"/>
          </a:solidFill>
          <a:ln w="12700">
            <a:solidFill>
              <a:schemeClr val="tx1">
                <a:alpha val="99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83344</xdr:colOff>
      <xdr:row>0</xdr:row>
      <xdr:rowOff>107156</xdr:rowOff>
    </xdr:from>
    <xdr:ext cx="2371726" cy="390525"/>
    <xdr:sp macro="" textlink="">
      <xdr:nvSpPr>
        <xdr:cNvPr id="4" name="TextBox 3"/>
        <xdr:cNvSpPr txBox="1"/>
      </xdr:nvSpPr>
      <xdr:spPr>
        <a:xfrm>
          <a:off x="1797844" y="107156"/>
          <a:ext cx="2371726"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a:solidFill>
                <a:schemeClr val="tx1"/>
              </a:solidFill>
              <a:latin typeface="Arial" pitchFamily="34" charset="0"/>
              <a:ea typeface="+mn-ea"/>
              <a:cs typeface="Arial" pitchFamily="34" charset="0"/>
            </a:rPr>
            <a:t>Table of Contents </a:t>
          </a:r>
          <a:endParaRPr lang="en-US" sz="1800">
            <a:latin typeface="Arial" pitchFamily="34" charset="0"/>
            <a:cs typeface="Arial" pitchFamily="34" charset="0"/>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1</xdr:col>
      <xdr:colOff>38100</xdr:colOff>
      <xdr:row>9</xdr:row>
      <xdr:rowOff>57150</xdr:rowOff>
    </xdr:from>
    <xdr:to>
      <xdr:col>9</xdr:col>
      <xdr:colOff>66675</xdr:colOff>
      <xdr:row>10</xdr:row>
      <xdr:rowOff>133350</xdr:rowOff>
    </xdr:to>
    <xdr:grpSp>
      <xdr:nvGrpSpPr>
        <xdr:cNvPr id="30724" name="Group 1"/>
        <xdr:cNvGrpSpPr>
          <a:grpSpLocks/>
        </xdr:cNvGrpSpPr>
      </xdr:nvGrpSpPr>
      <xdr:grpSpPr bwMode="auto">
        <a:xfrm>
          <a:off x="1123950" y="2105025"/>
          <a:ext cx="5048250" cy="257175"/>
          <a:chOff x="6924675" y="1571625"/>
          <a:chExt cx="4972050" cy="247650"/>
        </a:xfrm>
      </xdr:grpSpPr>
      <xdr:cxnSp macro="">
        <xdr:nvCxnSpPr>
          <xdr:cNvPr id="3" name="Straight Connector 2"/>
          <xdr:cNvCxnSpPr/>
        </xdr:nvCxnSpPr>
        <xdr:spPr bwMode="auto">
          <a:xfrm>
            <a:off x="6924675" y="1681692"/>
            <a:ext cx="497205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4" name="TextBox 3"/>
          <xdr:cNvSpPr txBox="1"/>
        </xdr:nvSpPr>
        <xdr:spPr bwMode="auto">
          <a:xfrm>
            <a:off x="9193666" y="1571625"/>
            <a:ext cx="799079"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1219200</xdr:colOff>
      <xdr:row>9</xdr:row>
      <xdr:rowOff>57150</xdr:rowOff>
    </xdr:from>
    <xdr:to>
      <xdr:col>9</xdr:col>
      <xdr:colOff>0</xdr:colOff>
      <xdr:row>10</xdr:row>
      <xdr:rowOff>133350</xdr:rowOff>
    </xdr:to>
    <xdr:grpSp>
      <xdr:nvGrpSpPr>
        <xdr:cNvPr id="31748" name="Group 1"/>
        <xdr:cNvGrpSpPr>
          <a:grpSpLocks/>
        </xdr:cNvGrpSpPr>
      </xdr:nvGrpSpPr>
      <xdr:grpSpPr bwMode="auto">
        <a:xfrm>
          <a:off x="1085850" y="2105025"/>
          <a:ext cx="5019675" cy="257175"/>
          <a:chOff x="6924675" y="1571625"/>
          <a:chExt cx="4972050" cy="247650"/>
        </a:xfrm>
      </xdr:grpSpPr>
      <xdr:cxnSp macro="">
        <xdr:nvCxnSpPr>
          <xdr:cNvPr id="3" name="Straight Connector 2"/>
          <xdr:cNvCxnSpPr/>
        </xdr:nvCxnSpPr>
        <xdr:spPr bwMode="auto">
          <a:xfrm>
            <a:off x="6924675" y="1681692"/>
            <a:ext cx="497205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4" name="TextBox 3"/>
          <xdr:cNvSpPr txBox="1"/>
        </xdr:nvSpPr>
        <xdr:spPr bwMode="auto">
          <a:xfrm>
            <a:off x="9197329" y="1571625"/>
            <a:ext cx="793940"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19050</xdr:colOff>
      <xdr:row>9</xdr:row>
      <xdr:rowOff>57150</xdr:rowOff>
    </xdr:from>
    <xdr:to>
      <xdr:col>9</xdr:col>
      <xdr:colOff>28575</xdr:colOff>
      <xdr:row>10</xdr:row>
      <xdr:rowOff>133350</xdr:rowOff>
    </xdr:to>
    <xdr:grpSp>
      <xdr:nvGrpSpPr>
        <xdr:cNvPr id="32772" name="Group 3"/>
        <xdr:cNvGrpSpPr>
          <a:grpSpLocks/>
        </xdr:cNvGrpSpPr>
      </xdr:nvGrpSpPr>
      <xdr:grpSpPr bwMode="auto">
        <a:xfrm>
          <a:off x="1104900" y="2105025"/>
          <a:ext cx="5029200" cy="257175"/>
          <a:chOff x="6924675" y="1571625"/>
          <a:chExt cx="4972050" cy="247650"/>
        </a:xfrm>
      </xdr:grpSpPr>
      <xdr:cxnSp macro="">
        <xdr:nvCxnSpPr>
          <xdr:cNvPr id="6" name="Straight Connector 5"/>
          <xdr:cNvCxnSpPr/>
        </xdr:nvCxnSpPr>
        <xdr:spPr bwMode="auto">
          <a:xfrm>
            <a:off x="6924675" y="1681692"/>
            <a:ext cx="497205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7" name="TextBox 6"/>
          <xdr:cNvSpPr txBox="1"/>
        </xdr:nvSpPr>
        <xdr:spPr bwMode="auto">
          <a:xfrm>
            <a:off x="9192801" y="1571625"/>
            <a:ext cx="802263"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28575</xdr:colOff>
      <xdr:row>9</xdr:row>
      <xdr:rowOff>161925</xdr:rowOff>
    </xdr:from>
    <xdr:to>
      <xdr:col>8</xdr:col>
      <xdr:colOff>0</xdr:colOff>
      <xdr:row>10</xdr:row>
      <xdr:rowOff>0</xdr:rowOff>
    </xdr:to>
    <xdr:cxnSp macro="">
      <xdr:nvCxnSpPr>
        <xdr:cNvPr id="17" name="Straight Connector 16"/>
        <xdr:cNvCxnSpPr/>
      </xdr:nvCxnSpPr>
      <xdr:spPr bwMode="auto">
        <a:xfrm>
          <a:off x="1162050" y="2152650"/>
          <a:ext cx="4171950" cy="9525"/>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81390</xdr:colOff>
      <xdr:row>9</xdr:row>
      <xdr:rowOff>47625</xdr:rowOff>
    </xdr:from>
    <xdr:to>
      <xdr:col>5</xdr:col>
      <xdr:colOff>95249</xdr:colOff>
      <xdr:row>10</xdr:row>
      <xdr:rowOff>123825</xdr:rowOff>
    </xdr:to>
    <xdr:sp macro="" textlink="">
      <xdr:nvSpPr>
        <xdr:cNvPr id="18" name="TextBox 17"/>
        <xdr:cNvSpPr txBox="1"/>
      </xdr:nvSpPr>
      <xdr:spPr bwMode="auto">
        <a:xfrm>
          <a:off x="3062715" y="2038350"/>
          <a:ext cx="775859"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28575</xdr:colOff>
      <xdr:row>9</xdr:row>
      <xdr:rowOff>76200</xdr:rowOff>
    </xdr:from>
    <xdr:to>
      <xdr:col>8</xdr:col>
      <xdr:colOff>19050</xdr:colOff>
      <xdr:row>10</xdr:row>
      <xdr:rowOff>152400</xdr:rowOff>
    </xdr:to>
    <xdr:grpSp>
      <xdr:nvGrpSpPr>
        <xdr:cNvPr id="34820" name="Group 2"/>
        <xdr:cNvGrpSpPr>
          <a:grpSpLocks/>
        </xdr:cNvGrpSpPr>
      </xdr:nvGrpSpPr>
      <xdr:grpSpPr bwMode="auto">
        <a:xfrm>
          <a:off x="1123950" y="2124075"/>
          <a:ext cx="4743450" cy="257175"/>
          <a:chOff x="1247775" y="2066925"/>
          <a:chExt cx="4819650" cy="247650"/>
        </a:xfrm>
      </xdr:grpSpPr>
      <xdr:cxnSp macro="">
        <xdr:nvCxnSpPr>
          <xdr:cNvPr id="15" name="Straight Connector 14"/>
          <xdr:cNvCxnSpPr/>
        </xdr:nvCxnSpPr>
        <xdr:spPr bwMode="auto">
          <a:xfrm>
            <a:off x="1247775" y="2195336"/>
            <a:ext cx="4819650" cy="9172"/>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6" name="TextBox 15"/>
          <xdr:cNvSpPr txBox="1"/>
        </xdr:nvSpPr>
        <xdr:spPr bwMode="auto">
          <a:xfrm>
            <a:off x="3419154" y="2066925"/>
            <a:ext cx="862464" cy="247650"/>
          </a:xfrm>
          <a:prstGeom prst="rect">
            <a:avLst/>
          </a:prstGeom>
          <a:solidFill>
            <a:schemeClr val="bg1"/>
          </a:solidFill>
          <a:ln w="12700">
            <a:solidFill>
              <a:schemeClr val="tx1">
                <a:alpha val="99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9</xdr:row>
      <xdr:rowOff>47625</xdr:rowOff>
    </xdr:from>
    <xdr:to>
      <xdr:col>9</xdr:col>
      <xdr:colOff>57150</xdr:colOff>
      <xdr:row>10</xdr:row>
      <xdr:rowOff>123825</xdr:rowOff>
    </xdr:to>
    <xdr:grpSp>
      <xdr:nvGrpSpPr>
        <xdr:cNvPr id="35844" name="Group 9"/>
        <xdr:cNvGrpSpPr>
          <a:grpSpLocks/>
        </xdr:cNvGrpSpPr>
      </xdr:nvGrpSpPr>
      <xdr:grpSpPr bwMode="auto">
        <a:xfrm>
          <a:off x="1114425" y="2095500"/>
          <a:ext cx="5048250" cy="257175"/>
          <a:chOff x="6924675" y="1571625"/>
          <a:chExt cx="4972050" cy="247650"/>
        </a:xfrm>
      </xdr:grpSpPr>
      <xdr:cxnSp macro="">
        <xdr:nvCxnSpPr>
          <xdr:cNvPr id="11" name="Straight Connector 10"/>
          <xdr:cNvCxnSpPr/>
        </xdr:nvCxnSpPr>
        <xdr:spPr bwMode="auto">
          <a:xfrm>
            <a:off x="6924675" y="1681692"/>
            <a:ext cx="497205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2" name="TextBox 11"/>
          <xdr:cNvSpPr txBox="1"/>
        </xdr:nvSpPr>
        <xdr:spPr bwMode="auto">
          <a:xfrm>
            <a:off x="9193666" y="1571625"/>
            <a:ext cx="799079"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9525</xdr:colOff>
      <xdr:row>9</xdr:row>
      <xdr:rowOff>66675</xdr:rowOff>
    </xdr:from>
    <xdr:to>
      <xdr:col>8</xdr:col>
      <xdr:colOff>828675</xdr:colOff>
      <xdr:row>10</xdr:row>
      <xdr:rowOff>142875</xdr:rowOff>
    </xdr:to>
    <xdr:grpSp>
      <xdr:nvGrpSpPr>
        <xdr:cNvPr id="36868" name="Group 4"/>
        <xdr:cNvGrpSpPr>
          <a:grpSpLocks/>
        </xdr:cNvGrpSpPr>
      </xdr:nvGrpSpPr>
      <xdr:grpSpPr bwMode="auto">
        <a:xfrm>
          <a:off x="1095375" y="2114550"/>
          <a:ext cx="5010150" cy="257175"/>
          <a:chOff x="1200150" y="1895475"/>
          <a:chExt cx="4733930" cy="247650"/>
        </a:xfrm>
      </xdr:grpSpPr>
      <xdr:cxnSp macro="">
        <xdr:nvCxnSpPr>
          <xdr:cNvPr id="6" name="Straight Connector 5"/>
          <xdr:cNvCxnSpPr/>
        </xdr:nvCxnSpPr>
        <xdr:spPr bwMode="auto">
          <a:xfrm>
            <a:off x="1200150" y="2023886"/>
            <a:ext cx="473393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7" name="TextBox 6"/>
          <xdr:cNvSpPr txBox="1"/>
        </xdr:nvSpPr>
        <xdr:spPr bwMode="auto">
          <a:xfrm>
            <a:off x="3235740" y="1895475"/>
            <a:ext cx="804768"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1190625</xdr:colOff>
      <xdr:row>9</xdr:row>
      <xdr:rowOff>85725</xdr:rowOff>
    </xdr:from>
    <xdr:to>
      <xdr:col>9</xdr:col>
      <xdr:colOff>0</xdr:colOff>
      <xdr:row>10</xdr:row>
      <xdr:rowOff>161925</xdr:rowOff>
    </xdr:to>
    <xdr:grpSp>
      <xdr:nvGrpSpPr>
        <xdr:cNvPr id="37892" name="Group 8"/>
        <xdr:cNvGrpSpPr>
          <a:grpSpLocks/>
        </xdr:cNvGrpSpPr>
      </xdr:nvGrpSpPr>
      <xdr:grpSpPr bwMode="auto">
        <a:xfrm>
          <a:off x="1085850" y="2133600"/>
          <a:ext cx="5019675" cy="257175"/>
          <a:chOff x="6924675" y="1571625"/>
          <a:chExt cx="4972050" cy="247650"/>
        </a:xfrm>
      </xdr:grpSpPr>
      <xdr:cxnSp macro="">
        <xdr:nvCxnSpPr>
          <xdr:cNvPr id="10" name="Straight Connector 9"/>
          <xdr:cNvCxnSpPr/>
        </xdr:nvCxnSpPr>
        <xdr:spPr bwMode="auto">
          <a:xfrm>
            <a:off x="6924675" y="1681692"/>
            <a:ext cx="497205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1" name="TextBox 10"/>
          <xdr:cNvSpPr txBox="1"/>
        </xdr:nvSpPr>
        <xdr:spPr bwMode="auto">
          <a:xfrm>
            <a:off x="9197329" y="1571625"/>
            <a:ext cx="793940"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1209675</xdr:colOff>
      <xdr:row>9</xdr:row>
      <xdr:rowOff>57150</xdr:rowOff>
    </xdr:from>
    <xdr:to>
      <xdr:col>7</xdr:col>
      <xdr:colOff>657225</xdr:colOff>
      <xdr:row>10</xdr:row>
      <xdr:rowOff>133350</xdr:rowOff>
    </xdr:to>
    <xdr:grpSp>
      <xdr:nvGrpSpPr>
        <xdr:cNvPr id="38916" name="Group 4"/>
        <xdr:cNvGrpSpPr>
          <a:grpSpLocks/>
        </xdr:cNvGrpSpPr>
      </xdr:nvGrpSpPr>
      <xdr:grpSpPr bwMode="auto">
        <a:xfrm>
          <a:off x="1095375" y="2105025"/>
          <a:ext cx="4562475" cy="257175"/>
          <a:chOff x="1200150" y="1895475"/>
          <a:chExt cx="4733930" cy="247650"/>
        </a:xfrm>
      </xdr:grpSpPr>
      <xdr:cxnSp macro="">
        <xdr:nvCxnSpPr>
          <xdr:cNvPr id="9" name="Straight Connector 8"/>
          <xdr:cNvCxnSpPr/>
        </xdr:nvCxnSpPr>
        <xdr:spPr bwMode="auto">
          <a:xfrm>
            <a:off x="1200150" y="2023886"/>
            <a:ext cx="4733930" cy="0"/>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10" name="TextBox 9"/>
          <xdr:cNvSpPr txBox="1"/>
        </xdr:nvSpPr>
        <xdr:spPr bwMode="auto">
          <a:xfrm>
            <a:off x="3237798" y="1895475"/>
            <a:ext cx="864457" cy="24765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104776</xdr:colOff>
      <xdr:row>0</xdr:row>
      <xdr:rowOff>47624</xdr:rowOff>
    </xdr:from>
    <xdr:ext cx="6162674" cy="1714501"/>
    <xdr:sp macro="" textlink="">
      <xdr:nvSpPr>
        <xdr:cNvPr id="5" name="TextBox 4"/>
        <xdr:cNvSpPr txBox="1"/>
      </xdr:nvSpPr>
      <xdr:spPr>
        <a:xfrm>
          <a:off x="104776" y="47624"/>
          <a:ext cx="6162674" cy="1714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pPr algn="ctr">
            <a:spcBef>
              <a:spcPts val="0"/>
            </a:spcBef>
            <a:spcAft>
              <a:spcPts val="600"/>
            </a:spcAft>
          </a:pPr>
          <a:r>
            <a:rPr lang="en-US" sz="1400" b="1">
              <a:latin typeface="Arial" pitchFamily="34" charset="0"/>
              <a:cs typeface="Arial" pitchFamily="34" charset="0"/>
            </a:rPr>
            <a:t>Organization of Data</a:t>
          </a:r>
          <a:endParaRPr lang="en-US" sz="1050">
            <a:latin typeface="Arial" pitchFamily="34" charset="0"/>
            <a:cs typeface="Arial" pitchFamily="34" charset="0"/>
          </a:endParaRPr>
        </a:p>
        <a:p>
          <a:pPr>
            <a:spcBef>
              <a:spcPts val="0"/>
            </a:spcBef>
            <a:spcAft>
              <a:spcPts val="600"/>
            </a:spcAft>
          </a:pPr>
          <a:r>
            <a:rPr lang="en-US" sz="1000">
              <a:latin typeface="Arial" pitchFamily="34" charset="0"/>
              <a:cs typeface="Arial" pitchFamily="34" charset="0"/>
            </a:rPr>
            <a:t>This is the 60th edition</a:t>
          </a:r>
          <a:r>
            <a:rPr lang="en-US" sz="1000" baseline="0">
              <a:latin typeface="Arial" pitchFamily="34" charset="0"/>
              <a:cs typeface="Arial" pitchFamily="34" charset="0"/>
            </a:rPr>
            <a:t> of the Washington Timber Harvest Report. The data come from information collected by the state's Department of Revenue (DOR) to calculate the Forest Excise Tax.</a:t>
          </a:r>
        </a:p>
        <a:p>
          <a:pPr marL="0" marR="0" indent="0" defTabSz="914400" eaLnBrk="1" fontAlgn="auto" latinLnBrk="0" hangingPunct="1">
            <a:lnSpc>
              <a:spcPct val="100000"/>
            </a:lnSpc>
            <a:spcBef>
              <a:spcPts val="0"/>
            </a:spcBef>
            <a:spcAft>
              <a:spcPts val="600"/>
            </a:spcAft>
            <a:buClrTx/>
            <a:buSzTx/>
            <a:buFontTx/>
            <a:buNone/>
            <a:tabLst/>
            <a:defRPr/>
          </a:pPr>
          <a:r>
            <a:rPr lang="en-US" sz="1000" baseline="0">
              <a:solidFill>
                <a:schemeClr val="tx1"/>
              </a:solidFill>
              <a:latin typeface="Arial" pitchFamily="34" charset="0"/>
              <a:ea typeface="+mn-ea"/>
              <a:cs typeface="Arial" pitchFamily="34" charset="0"/>
            </a:rPr>
            <a:t>The report is available in two formats (PDF files and and Excel spreadsheets).The content is divided into four statewide summary tables and </a:t>
          </a:r>
          <a:r>
            <a:rPr lang="en-US" sz="1100" baseline="0">
              <a:solidFill>
                <a:schemeClr val="tx1"/>
              </a:solidFill>
              <a:effectLst/>
              <a:latin typeface="+mn-lt"/>
              <a:ea typeface="+mn-ea"/>
              <a:cs typeface="+mn-cs"/>
            </a:rPr>
            <a:t>32 county tables</a:t>
          </a:r>
          <a:r>
            <a:rPr lang="en-US" sz="1000" baseline="0">
              <a:solidFill>
                <a:schemeClr val="tx1"/>
              </a:solidFill>
              <a:latin typeface="Arial" pitchFamily="34" charset="0"/>
              <a:ea typeface="+mn-ea"/>
              <a:cs typeface="Arial" pitchFamily="34" charset="0"/>
            </a:rPr>
            <a:t>. Volumes are listed in thousand board feet (mbf), Scribner.</a:t>
          </a:r>
        </a:p>
        <a:p>
          <a:pPr marL="0" marR="0" indent="0" defTabSz="914400" eaLnBrk="1" fontAlgn="auto" latinLnBrk="0" hangingPunct="1">
            <a:lnSpc>
              <a:spcPct val="100000"/>
            </a:lnSpc>
            <a:spcBef>
              <a:spcPts val="0"/>
            </a:spcBef>
            <a:spcAft>
              <a:spcPts val="600"/>
            </a:spcAft>
            <a:buClrTx/>
            <a:buSzTx/>
            <a:buFontTx/>
            <a:buNone/>
            <a:tabLst/>
            <a:defRPr/>
          </a:pPr>
          <a:r>
            <a:rPr lang="en-US" sz="1000" baseline="0">
              <a:latin typeface="Arial" pitchFamily="34" charset="0"/>
              <a:cs typeface="Arial" pitchFamily="34" charset="0"/>
            </a:rPr>
            <a:t>Tables include total harvest volumes by county, species and ownership. </a:t>
          </a: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Totals for Washington's timber harvests are also displayed by:</a:t>
          </a:r>
          <a:endParaRPr lang="en-US" sz="1000">
            <a:effectLst/>
            <a:latin typeface="Arial" panose="020B0604020202020204" pitchFamily="34" charset="0"/>
            <a:cs typeface="Arial" panose="020B0604020202020204" pitchFamily="34" charset="0"/>
          </a:endParaRP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            - Eastside and Westside log volume by ownership, county and statewide totals</a:t>
          </a:r>
          <a:endParaRPr lang="en-US" sz="1000">
            <a:effectLst/>
            <a:latin typeface="Arial" panose="020B0604020202020204" pitchFamily="34" charset="0"/>
            <a:cs typeface="Arial" panose="020B0604020202020204" pitchFamily="34" charset="0"/>
          </a:endParaRP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            - Eastside and Westside volume by ownership, species and statewide totals</a:t>
          </a:r>
          <a:endParaRPr lang="en-US" sz="1000">
            <a:effectLst/>
            <a:latin typeface="Arial" panose="020B0604020202020204" pitchFamily="34" charset="0"/>
            <a:cs typeface="Arial" panose="020B0604020202020204" pitchFamily="34" charset="0"/>
          </a:endParaRPr>
        </a:p>
        <a:p>
          <a:pPr rtl="0">
            <a:spcBef>
              <a:spcPts val="0"/>
            </a:spcBef>
          </a:pPr>
          <a:r>
            <a:rPr lang="en-US" sz="1000" b="0" i="0" baseline="0">
              <a:solidFill>
                <a:schemeClr val="tx1"/>
              </a:solidFill>
              <a:effectLst/>
              <a:latin typeface="Arial" panose="020B0604020202020204" pitchFamily="34" charset="0"/>
              <a:ea typeface="+mn-ea"/>
              <a:cs typeface="Arial" panose="020B0604020202020204" pitchFamily="34" charset="0"/>
            </a:rPr>
            <a:t>            </a:t>
          </a:r>
        </a:p>
      </xdr:txBody>
    </xdr:sp>
    <xdr:clientData/>
  </xdr:oneCellAnchor>
  <xdr:twoCellAnchor>
    <xdr:from>
      <xdr:col>0</xdr:col>
      <xdr:colOff>19050</xdr:colOff>
      <xdr:row>10</xdr:row>
      <xdr:rowOff>142874</xdr:rowOff>
    </xdr:from>
    <xdr:to>
      <xdr:col>9</xdr:col>
      <xdr:colOff>514350</xdr:colOff>
      <xdr:row>54</xdr:row>
      <xdr:rowOff>104775</xdr:rowOff>
    </xdr:to>
    <xdr:sp macro="" textlink="">
      <xdr:nvSpPr>
        <xdr:cNvPr id="6" name="TextBox 5"/>
        <xdr:cNvSpPr txBox="1"/>
      </xdr:nvSpPr>
      <xdr:spPr>
        <a:xfrm>
          <a:off x="19050" y="1762124"/>
          <a:ext cx="6238875" cy="7086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Bef>
              <a:spcPts val="600"/>
            </a:spcBef>
          </a:pPr>
          <a:r>
            <a:rPr lang="en-US" sz="1200" b="1" spc="10" baseline="0">
              <a:solidFill>
                <a:schemeClr val="dk1"/>
              </a:solidFill>
              <a:effectLst/>
              <a:latin typeface="Arial" pitchFamily="34" charset="0"/>
              <a:ea typeface="+mn-ea"/>
              <a:cs typeface="+mn-cs"/>
            </a:rPr>
            <a:t>Ownership categories</a:t>
          </a:r>
          <a:endParaRPr lang="en-US" sz="1200" b="1" spc="10">
            <a:effectLst/>
            <a:latin typeface="Arial" pitchFamily="34" charset="0"/>
          </a:endParaRPr>
        </a:p>
        <a:p>
          <a:pPr algn="ctr">
            <a:spcBef>
              <a:spcPts val="600"/>
            </a:spcBef>
          </a:pPr>
          <a:r>
            <a:rPr lang="en-US" sz="1000" b="1" spc="10" baseline="0">
              <a:solidFill>
                <a:schemeClr val="dk1"/>
              </a:solidFill>
              <a:effectLst/>
              <a:latin typeface="Arial" pitchFamily="34" charset="0"/>
              <a:ea typeface="+mn-ea"/>
              <a:cs typeface="Arial" panose="020B0604020202020204" pitchFamily="34" charset="0"/>
            </a:rPr>
            <a:t>Pivate </a:t>
          </a:r>
          <a:endParaRPr lang="en-US" sz="1000" spc="10">
            <a:effectLst/>
            <a:latin typeface="Arial" pitchFamily="34" charset="0"/>
            <a:cs typeface="Arial" panose="020B0604020202020204" pitchFamily="34" charset="0"/>
          </a:endParaRP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FOREST INDUSTRY </a:t>
          </a:r>
          <a:r>
            <a:rPr lang="en-US" sz="1000" b="0" i="0" spc="10" baseline="0">
              <a:solidFill>
                <a:schemeClr val="dk1"/>
              </a:solidFill>
              <a:effectLst/>
              <a:latin typeface="Arial" pitchFamily="34" charset="0"/>
              <a:ea typeface="+mn-ea"/>
              <a:cs typeface="Arial" panose="020B0604020202020204" pitchFamily="34" charset="0"/>
            </a:rPr>
            <a:t>Companies and individuals operating wood-processing plants (mills).</a:t>
          </a:r>
          <a:endParaRPr lang="en-US" sz="1000" spc="10">
            <a:effectLst/>
            <a:latin typeface="Arial" pitchFamily="34" charset="0"/>
            <a:cs typeface="Arial" panose="020B0604020202020204" pitchFamily="34" charset="0"/>
          </a:endParaRP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PRIVATE LARGE </a:t>
          </a:r>
          <a:r>
            <a:rPr lang="en-US" sz="1000" b="0" i="0" spc="10" baseline="0">
              <a:solidFill>
                <a:schemeClr val="dk1"/>
              </a:solidFill>
              <a:effectLst/>
              <a:latin typeface="Arial" pitchFamily="34" charset="0"/>
              <a:ea typeface="+mn-ea"/>
              <a:cs typeface="Arial" panose="020B0604020202020204" pitchFamily="34" charset="0"/>
            </a:rPr>
            <a:t>Non-industrial companies and individuals not operating </a:t>
          </a:r>
          <a:r>
            <a:rPr lang="en-US" sz="1000" i="0" spc="10" baseline="0">
              <a:solidFill>
                <a:schemeClr val="dk1"/>
              </a:solidFill>
              <a:effectLst/>
              <a:latin typeface="Arial" pitchFamily="34" charset="0"/>
              <a:ea typeface="+mn-ea"/>
              <a:cs typeface="Arial" panose="020B0604020202020204" pitchFamily="34" charset="0"/>
            </a:rPr>
            <a:t>wood-processing plants but with statewide holdings totaling 1,000 or more acres.</a:t>
          </a:r>
          <a:endParaRPr lang="en-US" sz="1000" spc="10">
            <a:effectLst/>
            <a:latin typeface="Arial" pitchFamily="34" charset="0"/>
            <a:cs typeface="Arial" panose="020B0604020202020204" pitchFamily="34" charset="0"/>
          </a:endParaRP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PRIVATE SMALL </a:t>
          </a:r>
          <a:r>
            <a:rPr lang="en-US" sz="1000" b="0" i="0" spc="10" baseline="0">
              <a:solidFill>
                <a:schemeClr val="dk1"/>
              </a:solidFill>
              <a:effectLst/>
              <a:latin typeface="Arial" pitchFamily="34" charset="0"/>
              <a:ea typeface="+mn-ea"/>
              <a:cs typeface="Arial" panose="020B0604020202020204" pitchFamily="34" charset="0"/>
            </a:rPr>
            <a:t>Non-industrial companies and individuals not operating </a:t>
          </a:r>
          <a:r>
            <a:rPr lang="en-US" sz="1000" i="0" spc="10" baseline="0">
              <a:solidFill>
                <a:schemeClr val="dk1"/>
              </a:solidFill>
              <a:effectLst/>
              <a:latin typeface="Arial" pitchFamily="34" charset="0"/>
              <a:ea typeface="+mn-ea"/>
              <a:cs typeface="Arial" panose="020B0604020202020204" pitchFamily="34" charset="0"/>
            </a:rPr>
            <a:t>wood-processing plants and owning less than a total of 1,000 acres.</a:t>
          </a:r>
        </a:p>
        <a:p>
          <a:pPr>
            <a:spcBef>
              <a:spcPts val="600"/>
            </a:spcBef>
          </a:pPr>
          <a:r>
            <a:rPr lang="en-US" sz="1000" b="1" i="0" spc="10" baseline="0">
              <a:solidFill>
                <a:schemeClr val="dk1"/>
              </a:solidFill>
              <a:effectLst/>
              <a:latin typeface="Arial" pitchFamily="34" charset="0"/>
              <a:ea typeface="+mn-ea"/>
              <a:cs typeface="Arial" panose="020B0604020202020204" pitchFamily="34" charset="0"/>
            </a:rPr>
            <a:t>TRIBAL LANDS </a:t>
          </a:r>
          <a:r>
            <a:rPr lang="en-US" sz="1000" b="0" i="0" baseline="0">
              <a:solidFill>
                <a:schemeClr val="dk1"/>
              </a:solidFill>
              <a:effectLst/>
              <a:latin typeface="Arial" panose="020B0604020202020204" pitchFamily="34" charset="0"/>
              <a:ea typeface="+mn-ea"/>
              <a:cs typeface="Arial" panose="020B0604020202020204" pitchFamily="34" charset="0"/>
            </a:rPr>
            <a:t>The Department of Revenue does not collect timber harvest data from tribal lands. A total Tribal Lands harvest total is listed on Page viii.</a:t>
          </a:r>
          <a:endParaRPr lang="en-US" sz="1000" b="0" i="0" spc="10" baseline="0">
            <a:solidFill>
              <a:schemeClr val="dk1"/>
            </a:solidFill>
            <a:effectLst/>
            <a:latin typeface="Arial" pitchFamily="34" charset="0"/>
            <a:ea typeface="+mn-ea"/>
            <a:cs typeface="Arial" panose="020B0604020202020204" pitchFamily="34" charset="0"/>
          </a:endParaRPr>
        </a:p>
        <a:p>
          <a:pPr algn="ctr">
            <a:spcBef>
              <a:spcPts val="600"/>
            </a:spcBef>
          </a:pPr>
          <a:r>
            <a:rPr lang="en-US" sz="1000" b="1" spc="10" baseline="0">
              <a:solidFill>
                <a:schemeClr val="dk1"/>
              </a:solidFill>
              <a:effectLst/>
              <a:latin typeface="Arial" pitchFamily="34" charset="0"/>
              <a:ea typeface="+mn-ea"/>
              <a:cs typeface="Arial" panose="020B0604020202020204" pitchFamily="34" charset="0"/>
            </a:rPr>
            <a:t>Public</a:t>
          </a:r>
          <a:endParaRPr lang="en-US" sz="1000" b="1" spc="10">
            <a:effectLst/>
            <a:latin typeface="Arial" pitchFamily="34" charset="0"/>
            <a:cs typeface="Arial" panose="020B0604020202020204" pitchFamily="34" charset="0"/>
          </a:endParaRPr>
        </a:p>
        <a:p>
          <a:pPr>
            <a:spcBef>
              <a:spcPts val="600"/>
            </a:spcBef>
          </a:pPr>
          <a:r>
            <a:rPr lang="en-US" sz="1000" b="1" spc="10" baseline="0">
              <a:solidFill>
                <a:schemeClr val="dk1"/>
              </a:solidFill>
              <a:effectLst/>
              <a:latin typeface="Arial" pitchFamily="34" charset="0"/>
              <a:ea typeface="+mn-ea"/>
              <a:cs typeface="Arial" panose="020B0604020202020204" pitchFamily="34" charset="0"/>
            </a:rPr>
            <a:t>STATE </a:t>
          </a:r>
          <a:r>
            <a:rPr lang="en-US" sz="1000" b="0" spc="10" baseline="0">
              <a:solidFill>
                <a:schemeClr val="dk1"/>
              </a:solidFill>
              <a:effectLst/>
              <a:latin typeface="Arial" pitchFamily="34" charset="0"/>
              <a:ea typeface="+mn-ea"/>
              <a:cs typeface="Arial" panose="020B0604020202020204" pitchFamily="34" charset="0"/>
            </a:rPr>
            <a:t>State-owned lands managed </a:t>
          </a:r>
          <a:r>
            <a:rPr lang="en-US" sz="1000" spc="10" baseline="0">
              <a:solidFill>
                <a:schemeClr val="dk1"/>
              </a:solidFill>
              <a:effectLst/>
              <a:latin typeface="Arial" pitchFamily="34" charset="0"/>
              <a:ea typeface="+mn-ea"/>
              <a:cs typeface="Arial" panose="020B0604020202020204" pitchFamily="34" charset="0"/>
            </a:rPr>
            <a:t>by the Department of Natural Resources for various trust beneficiaries (schools, etc.).</a:t>
          </a:r>
          <a:endParaRPr lang="en-US" sz="1000" spc="10">
            <a:effectLst/>
            <a:latin typeface="Arial" pitchFamily="34" charset="0"/>
            <a:cs typeface="Arial" panose="020B0604020202020204" pitchFamily="34" charset="0"/>
          </a:endParaRPr>
        </a:p>
        <a:p>
          <a:pPr>
            <a:spcBef>
              <a:spcPts val="600"/>
            </a:spcBef>
          </a:pPr>
          <a:r>
            <a:rPr lang="en-US" sz="1000" b="1" spc="10" baseline="0">
              <a:solidFill>
                <a:schemeClr val="dk1"/>
              </a:solidFill>
              <a:effectLst/>
              <a:latin typeface="Arial" pitchFamily="34" charset="0"/>
              <a:ea typeface="+mn-ea"/>
              <a:cs typeface="Arial" panose="020B0604020202020204" pitchFamily="34" charset="0"/>
            </a:rPr>
            <a:t>FEDERAL </a:t>
          </a:r>
          <a:r>
            <a:rPr lang="en-US" sz="1000" b="0" spc="10" baseline="0">
              <a:solidFill>
                <a:schemeClr val="dk1"/>
              </a:solidFill>
              <a:effectLst/>
              <a:latin typeface="Arial" pitchFamily="34" charset="0"/>
              <a:ea typeface="+mn-ea"/>
              <a:cs typeface="Arial" panose="020B0604020202020204" pitchFamily="34" charset="0"/>
            </a:rPr>
            <a:t>National forests, national parks and </a:t>
          </a:r>
          <a:r>
            <a:rPr lang="en-US" sz="1000" spc="10" baseline="0">
              <a:solidFill>
                <a:schemeClr val="dk1"/>
              </a:solidFill>
              <a:effectLst/>
              <a:latin typeface="Arial" pitchFamily="34" charset="0"/>
              <a:ea typeface="+mn-ea"/>
              <a:cs typeface="Arial" panose="020B0604020202020204" pitchFamily="34" charset="0"/>
            </a:rPr>
            <a:t>other federal  lands (military, etc.) </a:t>
          </a:r>
          <a:endParaRPr lang="en-US" sz="1000" spc="10">
            <a:effectLst/>
            <a:latin typeface="Arial" pitchFamily="34" charset="0"/>
            <a:cs typeface="Arial" panose="020B0604020202020204" pitchFamily="34" charset="0"/>
          </a:endParaRPr>
        </a:p>
        <a:p>
          <a:pPr>
            <a:spcBef>
              <a:spcPts val="600"/>
            </a:spcBef>
          </a:pPr>
          <a:r>
            <a:rPr lang="en-US" sz="1000" b="1" spc="10" baseline="0">
              <a:solidFill>
                <a:schemeClr val="dk1"/>
              </a:solidFill>
              <a:effectLst/>
              <a:latin typeface="Arial" pitchFamily="34" charset="0"/>
              <a:ea typeface="+mn-ea"/>
              <a:cs typeface="Arial" panose="020B0604020202020204" pitchFamily="34" charset="0"/>
            </a:rPr>
            <a:t>OTHER PUBLIC </a:t>
          </a:r>
          <a:r>
            <a:rPr lang="en-US" sz="1000" b="0" spc="10" baseline="0">
              <a:solidFill>
                <a:schemeClr val="dk1"/>
              </a:solidFill>
              <a:effectLst/>
              <a:latin typeface="Arial" pitchFamily="34" charset="0"/>
              <a:ea typeface="+mn-ea"/>
              <a:cs typeface="Arial" panose="020B0604020202020204" pitchFamily="34" charset="0"/>
            </a:rPr>
            <a:t>Public lands owned by cities, counties, public utility districts and state agencies, other than state-owned lands managed by DNR. Does not include federal lands.</a:t>
          </a:r>
        </a:p>
        <a:p>
          <a:pPr algn="ctr">
            <a:spcBef>
              <a:spcPts val="600"/>
            </a:spcBef>
          </a:pPr>
          <a:r>
            <a:rPr lang="en-US" sz="1200" b="1" spc="10" baseline="0">
              <a:solidFill>
                <a:schemeClr val="dk1"/>
              </a:solidFill>
              <a:effectLst/>
              <a:latin typeface="Arial" pitchFamily="34" charset="0"/>
              <a:ea typeface="+mn-ea"/>
              <a:cs typeface="Arial" panose="020B0604020202020204" pitchFamily="34" charset="0"/>
            </a:rPr>
            <a:t>Species categories by column label </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Douglas-fir</a:t>
          </a:r>
          <a:r>
            <a:rPr lang="en-US" sz="1000" b="1" spc="10" baseline="0">
              <a:solidFill>
                <a:schemeClr val="dk1"/>
              </a:solidFill>
              <a:effectLst/>
              <a:latin typeface="Arial" pitchFamily="34" charset="0"/>
              <a:ea typeface="+mn-ea"/>
              <a:cs typeface="Arial" panose="020B0604020202020204" pitchFamily="34" charset="0"/>
            </a:rPr>
            <a:t> </a:t>
          </a:r>
          <a:r>
            <a:rPr lang="en-US" sz="1000" b="0" spc="10" baseline="0">
              <a:solidFill>
                <a:schemeClr val="dk1"/>
              </a:solidFill>
              <a:effectLst/>
              <a:latin typeface="Arial" pitchFamily="34" charset="0"/>
              <a:ea typeface="+mn-ea"/>
              <a:cs typeface="Arial" panose="020B0604020202020204" pitchFamily="34" charset="0"/>
            </a:rPr>
            <a:t>Pine family, not a fir. Softwood.</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Western Hemlock </a:t>
          </a:r>
          <a:r>
            <a:rPr lang="en-US" sz="1000" b="0" spc="10" baseline="0">
              <a:solidFill>
                <a:schemeClr val="dk1"/>
              </a:solidFill>
              <a:effectLst/>
              <a:latin typeface="Arial" pitchFamily="34" charset="0"/>
              <a:ea typeface="+mn-ea"/>
              <a:cs typeface="Arial" panose="020B0604020202020204" pitchFamily="34" charset="0"/>
            </a:rPr>
            <a:t>Pine family, (see Other conifers/ Eastern Washington). Softwood</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Cedars</a:t>
          </a:r>
          <a:r>
            <a:rPr lang="en-US" sz="1000" b="1" spc="10" baseline="0">
              <a:solidFill>
                <a:schemeClr val="dk1"/>
              </a:solidFill>
              <a:effectLst/>
              <a:latin typeface="Arial" pitchFamily="34" charset="0"/>
              <a:ea typeface="+mn-ea"/>
              <a:cs typeface="Arial" panose="020B0604020202020204" pitchFamily="34" charset="0"/>
            </a:rPr>
            <a:t> </a:t>
          </a:r>
          <a:r>
            <a:rPr lang="en-US" sz="1000" b="0" spc="10" baseline="0">
              <a:solidFill>
                <a:schemeClr val="dk1"/>
              </a:solidFill>
              <a:effectLst/>
              <a:latin typeface="Arial" pitchFamily="34" charset="0"/>
              <a:ea typeface="+mn-ea"/>
              <a:cs typeface="Arial" panose="020B0604020202020204" pitchFamily="34" charset="0"/>
            </a:rPr>
            <a:t>Western redcedar, Alaska-cedar. Both are of the Cypress family (</a:t>
          </a:r>
          <a:r>
            <a:rPr lang="en-US" sz="1000" b="0" i="1" spc="10" baseline="0">
              <a:solidFill>
                <a:schemeClr val="dk1"/>
              </a:solidFill>
              <a:effectLst/>
              <a:latin typeface="Arial" pitchFamily="34" charset="0"/>
              <a:ea typeface="+mn-ea"/>
              <a:cs typeface="Arial" panose="020B0604020202020204" pitchFamily="34" charset="0"/>
            </a:rPr>
            <a:t>Cupressaceae</a:t>
          </a:r>
          <a:r>
            <a:rPr lang="en-US" sz="1000" b="0" spc="10" baseline="0">
              <a:solidFill>
                <a:schemeClr val="dk1"/>
              </a:solidFill>
              <a:effectLst/>
              <a:latin typeface="Arial" pitchFamily="34" charset="0"/>
              <a:ea typeface="+mn-ea"/>
              <a:cs typeface="Arial" panose="020B0604020202020204" pitchFamily="34" charset="0"/>
            </a:rPr>
            <a:t>). Not of cedar (</a:t>
          </a:r>
          <a:r>
            <a:rPr lang="en-US" sz="1000" b="0" i="1" spc="10" baseline="0">
              <a:solidFill>
                <a:schemeClr val="dk1"/>
              </a:solidFill>
              <a:effectLst/>
              <a:latin typeface="Arial" pitchFamily="34" charset="0"/>
              <a:ea typeface="+mn-ea"/>
              <a:cs typeface="Arial" panose="020B0604020202020204" pitchFamily="34" charset="0"/>
            </a:rPr>
            <a:t>cedrus</a:t>
          </a:r>
          <a:r>
            <a:rPr lang="en-US" sz="1000" b="0" spc="10" baseline="0">
              <a:solidFill>
                <a:schemeClr val="dk1"/>
              </a:solidFill>
              <a:effectLst/>
              <a:latin typeface="Arial" pitchFamily="34" charset="0"/>
              <a:ea typeface="+mn-ea"/>
              <a:cs typeface="Arial" panose="020B0604020202020204" pitchFamily="34" charset="0"/>
            </a:rPr>
            <a:t>) genus. Softwood.</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Ponderosa pine </a:t>
          </a:r>
          <a:r>
            <a:rPr lang="en-US" sz="1000" b="0" spc="10" baseline="0">
              <a:solidFill>
                <a:schemeClr val="dk1"/>
              </a:solidFill>
              <a:effectLst/>
              <a:latin typeface="Arial" pitchFamily="34" charset="0"/>
              <a:ea typeface="+mn-ea"/>
              <a:cs typeface="Arial" panose="020B0604020202020204" pitchFamily="34" charset="0"/>
            </a:rPr>
            <a:t>Softwood. Pine family</a:t>
          </a:r>
          <a:r>
            <a:rPr lang="en-US" sz="1000" b="1" spc="10" baseline="0">
              <a:solidFill>
                <a:schemeClr val="dk1"/>
              </a:solidFill>
              <a:effectLst/>
              <a:latin typeface="Arial" pitchFamily="34" charset="0"/>
              <a:ea typeface="+mn-ea"/>
              <a:cs typeface="Arial" panose="020B0604020202020204" pitchFamily="34" charset="0"/>
            </a:rPr>
            <a:t/>
          </a:r>
          <a:br>
            <a:rPr lang="en-US" sz="1000" b="1" spc="10" baseline="0">
              <a:solidFill>
                <a:schemeClr val="dk1"/>
              </a:solidFill>
              <a:effectLst/>
              <a:latin typeface="Arial" pitchFamily="34" charset="0"/>
              <a:ea typeface="+mn-ea"/>
              <a:cs typeface="Arial" panose="020B0604020202020204" pitchFamily="34" charset="0"/>
            </a:rPr>
          </a:br>
          <a:r>
            <a:rPr lang="en-US" sz="1000" b="1" spc="10" baseline="0">
              <a:solidFill>
                <a:schemeClr val="dk1"/>
              </a:solidFill>
              <a:effectLst/>
              <a:latin typeface="Arial" pitchFamily="34" charset="0"/>
              <a:ea typeface="+mn-ea"/>
              <a:cs typeface="Arial" panose="020B0604020202020204" pitchFamily="34" charset="0"/>
            </a:rPr>
            <a:t>              - Eastern Washington </a:t>
          </a:r>
          <a:r>
            <a:rPr lang="en-US" sz="1000" b="0" spc="10" baseline="0">
              <a:solidFill>
                <a:schemeClr val="dk1"/>
              </a:solidFill>
              <a:effectLst/>
              <a:latin typeface="Arial" pitchFamily="34" charset="0"/>
              <a:ea typeface="+mn-ea"/>
              <a:cs typeface="Arial" panose="020B0604020202020204" pitchFamily="34" charset="0"/>
            </a:rPr>
            <a:t>Ponderosa pine</a:t>
          </a:r>
          <a:r>
            <a:rPr lang="en-US" sz="1000" b="1" spc="10" baseline="0">
              <a:solidFill>
                <a:schemeClr val="dk1"/>
              </a:solidFill>
              <a:effectLst/>
              <a:latin typeface="Arial" pitchFamily="34" charset="0"/>
              <a:ea typeface="+mn-ea"/>
              <a:cs typeface="Arial" panose="020B0604020202020204" pitchFamily="34" charset="0"/>
            </a:rPr>
            <a:t/>
          </a:r>
          <a:br>
            <a:rPr lang="en-US" sz="1000" b="1" spc="10" baseline="0">
              <a:solidFill>
                <a:schemeClr val="dk1"/>
              </a:solidFill>
              <a:effectLst/>
              <a:latin typeface="Arial" pitchFamily="34" charset="0"/>
              <a:ea typeface="+mn-ea"/>
              <a:cs typeface="Arial" panose="020B0604020202020204" pitchFamily="34" charset="0"/>
            </a:rPr>
          </a:br>
          <a:r>
            <a:rPr lang="en-US" sz="1000" b="1" spc="10" baseline="0">
              <a:solidFill>
                <a:schemeClr val="dk1"/>
              </a:solidFill>
              <a:effectLst/>
              <a:latin typeface="Arial" pitchFamily="34" charset="0"/>
              <a:ea typeface="+mn-ea"/>
              <a:cs typeface="Arial" panose="020B0604020202020204" pitchFamily="34" charset="0"/>
            </a:rPr>
            <a:t>              - Western Washington </a:t>
          </a:r>
          <a:r>
            <a:rPr lang="en-US" sz="1000" b="0" spc="10" baseline="0">
              <a:solidFill>
                <a:schemeClr val="dk1"/>
              </a:solidFill>
              <a:effectLst/>
              <a:latin typeface="Arial" pitchFamily="34" charset="0"/>
              <a:ea typeface="+mn-ea"/>
              <a:cs typeface="Arial" panose="020B0604020202020204" pitchFamily="34" charset="0"/>
            </a:rPr>
            <a:t>Ponderosa pine, lodgepole pine and white pine  </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Other pines </a:t>
          </a:r>
          <a:r>
            <a:rPr lang="en-US" sz="1000" b="0" spc="10" baseline="0">
              <a:solidFill>
                <a:schemeClr val="dk1"/>
              </a:solidFill>
              <a:effectLst/>
              <a:latin typeface="Arial" pitchFamily="34" charset="0"/>
              <a:ea typeface="+mn-ea"/>
              <a:cs typeface="Arial" panose="020B0604020202020204" pitchFamily="34" charset="0"/>
            </a:rPr>
            <a:t>Softwood. Pine family</a:t>
          </a:r>
          <a:r>
            <a:rPr lang="en-US" sz="1000" b="1" spc="10" baseline="0">
              <a:solidFill>
                <a:schemeClr val="dk1"/>
              </a:solidFill>
              <a:effectLst/>
              <a:latin typeface="Arial" pitchFamily="34" charset="0"/>
              <a:ea typeface="+mn-ea"/>
              <a:cs typeface="Arial" panose="020B0604020202020204" pitchFamily="34" charset="0"/>
            </a:rPr>
            <a:t/>
          </a:r>
          <a:br>
            <a:rPr lang="en-US" sz="1000" b="1" spc="10" baseline="0">
              <a:solidFill>
                <a:schemeClr val="dk1"/>
              </a:solidFill>
              <a:effectLst/>
              <a:latin typeface="Arial" pitchFamily="34" charset="0"/>
              <a:ea typeface="+mn-ea"/>
              <a:cs typeface="Arial" panose="020B0604020202020204" pitchFamily="34" charset="0"/>
            </a:rPr>
          </a:br>
          <a:r>
            <a:rPr lang="en-US" sz="1000" b="1" spc="10" baseline="0">
              <a:solidFill>
                <a:schemeClr val="dk1"/>
              </a:solidFill>
              <a:effectLst/>
              <a:latin typeface="Arial" pitchFamily="34" charset="0"/>
              <a:ea typeface="+mn-ea"/>
              <a:cs typeface="Arial" panose="020B0604020202020204" pitchFamily="34" charset="0"/>
            </a:rPr>
            <a:t>              - Eastern Washington </a:t>
          </a:r>
          <a:r>
            <a:rPr lang="en-US" sz="1000" b="0" spc="10" baseline="0">
              <a:solidFill>
                <a:schemeClr val="dk1"/>
              </a:solidFill>
              <a:effectLst/>
              <a:latin typeface="Arial" pitchFamily="34" charset="0"/>
              <a:ea typeface="+mn-ea"/>
              <a:cs typeface="Arial" panose="020B0604020202020204" pitchFamily="34" charset="0"/>
            </a:rPr>
            <a:t>western white and whitebark</a:t>
          </a:r>
          <a:r>
            <a:rPr lang="en-US" sz="1000" b="1" spc="10" baseline="0">
              <a:solidFill>
                <a:schemeClr val="dk1"/>
              </a:solidFill>
              <a:effectLst/>
              <a:latin typeface="Arial" pitchFamily="34" charset="0"/>
              <a:ea typeface="+mn-ea"/>
              <a:cs typeface="Arial" panose="020B0604020202020204" pitchFamily="34" charset="0"/>
            </a:rPr>
            <a:t/>
          </a:r>
          <a:br>
            <a:rPr lang="en-US" sz="1000" b="1" spc="10" baseline="0">
              <a:solidFill>
                <a:schemeClr val="dk1"/>
              </a:solidFill>
              <a:effectLst/>
              <a:latin typeface="Arial" pitchFamily="34" charset="0"/>
              <a:ea typeface="+mn-ea"/>
              <a:cs typeface="Arial" panose="020B0604020202020204" pitchFamily="34" charset="0"/>
            </a:rPr>
          </a:br>
          <a:r>
            <a:rPr lang="en-US" sz="1000" b="1" spc="10" baseline="0">
              <a:solidFill>
                <a:schemeClr val="dk1"/>
              </a:solidFill>
              <a:effectLst/>
              <a:latin typeface="Arial" pitchFamily="34" charset="0"/>
              <a:ea typeface="+mn-ea"/>
              <a:cs typeface="Arial" panose="020B0604020202020204" pitchFamily="34" charset="0"/>
            </a:rPr>
            <a:t>              - Western Washington </a:t>
          </a:r>
          <a:r>
            <a:rPr lang="en-US" sz="1000" b="0" spc="10" baseline="0">
              <a:solidFill>
                <a:schemeClr val="dk1"/>
              </a:solidFill>
              <a:effectLst/>
              <a:latin typeface="Arial" pitchFamily="34" charset="0"/>
              <a:ea typeface="+mn-ea"/>
              <a:cs typeface="Arial" panose="020B0604020202020204" pitchFamily="34" charset="0"/>
            </a:rPr>
            <a:t>white pine, noble fir, grand fir, Pacific silver and subalpine fir</a:t>
          </a:r>
        </a:p>
        <a:p>
          <a:pPr algn="l">
            <a:spcBef>
              <a:spcPts val="600"/>
            </a:spcBef>
          </a:pPr>
          <a:r>
            <a:rPr lang="en-US" sz="1000" b="1" cap="all" baseline="0">
              <a:solidFill>
                <a:schemeClr val="dk1"/>
              </a:solidFill>
              <a:effectLst/>
              <a:latin typeface="Arial" panose="020B0604020202020204" pitchFamily="34" charset="0"/>
              <a:ea typeface="+mn-ea"/>
              <a:cs typeface="Arial" panose="020B0604020202020204" pitchFamily="34" charset="0"/>
            </a:rPr>
            <a:t>Other conifers </a:t>
          </a:r>
          <a:r>
            <a:rPr lang="en-US" sz="1000" b="0" baseline="0">
              <a:solidFill>
                <a:schemeClr val="dk1"/>
              </a:solidFill>
              <a:effectLst/>
              <a:latin typeface="Arial" panose="020B0604020202020204" pitchFamily="34" charset="0"/>
              <a:ea typeface="+mn-ea"/>
              <a:cs typeface="Arial" panose="020B0604020202020204" pitchFamily="34" charset="0"/>
            </a:rPr>
            <a:t>Softwood</a:t>
          </a:r>
          <a:r>
            <a:rPr lang="en-US" sz="1000" b="1" baseline="0">
              <a:solidFill>
                <a:schemeClr val="dk1"/>
              </a:solidFill>
              <a:effectLst/>
              <a:latin typeface="Arial" panose="020B0604020202020204" pitchFamily="34" charset="0"/>
              <a:ea typeface="+mn-ea"/>
              <a:cs typeface="Arial" panose="020B0604020202020204" pitchFamily="34" charset="0"/>
            </a:rPr>
            <a:t/>
          </a:r>
          <a:br>
            <a:rPr lang="en-US" sz="1000" b="1" baseline="0">
              <a:solidFill>
                <a:schemeClr val="dk1"/>
              </a:solidFill>
              <a:effectLst/>
              <a:latin typeface="Arial" panose="020B0604020202020204" pitchFamily="34" charset="0"/>
              <a:ea typeface="+mn-ea"/>
              <a:cs typeface="Arial" panose="020B0604020202020204" pitchFamily="34" charset="0"/>
            </a:rPr>
          </a:br>
          <a:r>
            <a:rPr lang="en-US" sz="1000" b="1" baseline="0">
              <a:solidFill>
                <a:schemeClr val="dk1"/>
              </a:solidFill>
              <a:effectLst/>
              <a:latin typeface="Arial" panose="020B0604020202020204" pitchFamily="34" charset="0"/>
              <a:ea typeface="+mn-ea"/>
              <a:cs typeface="Arial" panose="020B0604020202020204" pitchFamily="34" charset="0"/>
            </a:rPr>
            <a:t>                - Eastern Washington </a:t>
          </a:r>
          <a:r>
            <a:rPr lang="en-US" sz="1000" b="0" baseline="0">
              <a:solidFill>
                <a:schemeClr val="dk1"/>
              </a:solidFill>
              <a:effectLst/>
              <a:latin typeface="Arial" panose="020B0604020202020204" pitchFamily="34" charset="0"/>
              <a:ea typeface="+mn-ea"/>
              <a:cs typeface="Arial" panose="020B0604020202020204" pitchFamily="34" charset="0"/>
            </a:rPr>
            <a:t>Alaska-cedar, Engelmann spruce, mountain hemlock, western red cedar</a:t>
          </a:r>
          <a:br>
            <a:rPr lang="en-US" sz="1000" b="0" baseline="0">
              <a:solidFill>
                <a:schemeClr val="dk1"/>
              </a:solidFill>
              <a:effectLst/>
              <a:latin typeface="Arial" panose="020B0604020202020204" pitchFamily="34" charset="0"/>
              <a:ea typeface="+mn-ea"/>
              <a:cs typeface="Arial" panose="020B0604020202020204" pitchFamily="34" charset="0"/>
            </a:rPr>
          </a:br>
          <a:r>
            <a:rPr lang="en-US" sz="1000" b="0" baseline="0">
              <a:solidFill>
                <a:schemeClr val="dk1"/>
              </a:solidFill>
              <a:effectLst/>
              <a:latin typeface="Arial" panose="020B0604020202020204" pitchFamily="34" charset="0"/>
              <a:ea typeface="+mn-ea"/>
              <a:cs typeface="Arial" panose="020B0604020202020204" pitchFamily="34" charset="0"/>
            </a:rPr>
            <a:t>                - </a:t>
          </a:r>
          <a:r>
            <a:rPr lang="en-US" sz="1000" b="1" baseline="0">
              <a:solidFill>
                <a:schemeClr val="dk1"/>
              </a:solidFill>
              <a:effectLst/>
              <a:latin typeface="Arial" panose="020B0604020202020204" pitchFamily="34" charset="0"/>
              <a:ea typeface="+mn-ea"/>
              <a:cs typeface="Arial" panose="020B0604020202020204" pitchFamily="34" charset="0"/>
            </a:rPr>
            <a:t>Western Washington </a:t>
          </a:r>
          <a:r>
            <a:rPr lang="en-US" sz="1000" b="0" baseline="0">
              <a:solidFill>
                <a:schemeClr val="dk1"/>
              </a:solidFill>
              <a:effectLst/>
              <a:latin typeface="Arial" panose="020B0604020202020204" pitchFamily="34" charset="0"/>
              <a:ea typeface="+mn-ea"/>
              <a:cs typeface="Arial" panose="020B0604020202020204" pitchFamily="34" charset="0"/>
            </a:rPr>
            <a:t>(Englemann spruce, Pacific yew, Sitka spruce, western juniper,</a:t>
          </a:r>
          <a:br>
            <a:rPr lang="en-US" sz="1000" b="0" baseline="0">
              <a:solidFill>
                <a:schemeClr val="dk1"/>
              </a:solidFill>
              <a:effectLst/>
              <a:latin typeface="Arial" panose="020B0604020202020204" pitchFamily="34" charset="0"/>
              <a:ea typeface="+mn-ea"/>
              <a:cs typeface="Arial" panose="020B0604020202020204" pitchFamily="34" charset="0"/>
            </a:rPr>
          </a:br>
          <a:r>
            <a:rPr lang="en-US" sz="1000" b="0" baseline="0">
              <a:solidFill>
                <a:schemeClr val="dk1"/>
              </a:solidFill>
              <a:effectLst/>
              <a:latin typeface="Arial" panose="020B0604020202020204" pitchFamily="34" charset="0"/>
              <a:ea typeface="+mn-ea"/>
              <a:cs typeface="Arial" panose="020B0604020202020204" pitchFamily="34" charset="0"/>
            </a:rPr>
            <a:t>                   western larch, western white pine, and whitebark pine)</a:t>
          </a:r>
          <a:endParaRPr lang="en-US" sz="1000">
            <a:effectLst/>
            <a:latin typeface="Arial" panose="020B0604020202020204" pitchFamily="34" charset="0"/>
            <a:cs typeface="Arial" panose="020B0604020202020204" pitchFamily="34" charset="0"/>
          </a:endParaRP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Red alder </a:t>
          </a:r>
          <a:r>
            <a:rPr lang="en-US" sz="1000" b="0" spc="10" baseline="0">
              <a:solidFill>
                <a:schemeClr val="dk1"/>
              </a:solidFill>
              <a:effectLst/>
              <a:latin typeface="Arial" pitchFamily="34" charset="0"/>
              <a:ea typeface="+mn-ea"/>
              <a:cs typeface="Arial" panose="020B0604020202020204" pitchFamily="34" charset="0"/>
            </a:rPr>
            <a:t>Hardwood. Birch family.</a:t>
          </a:r>
        </a:p>
        <a:p>
          <a:pPr algn="l">
            <a:spcBef>
              <a:spcPts val="600"/>
            </a:spcBef>
          </a:pPr>
          <a:r>
            <a:rPr lang="en-US" sz="1000" b="1" cap="all" spc="10" baseline="0">
              <a:solidFill>
                <a:schemeClr val="dk1"/>
              </a:solidFill>
              <a:effectLst/>
              <a:latin typeface="Arial" pitchFamily="34" charset="0"/>
              <a:ea typeface="+mn-ea"/>
              <a:cs typeface="Arial" panose="020B0604020202020204" pitchFamily="34" charset="0"/>
            </a:rPr>
            <a:t>Other hardwoods</a:t>
          </a:r>
          <a:r>
            <a:rPr lang="en-US" sz="1000" b="1" spc="10" baseline="0">
              <a:solidFill>
                <a:schemeClr val="dk1"/>
              </a:solidFill>
              <a:effectLst/>
              <a:latin typeface="Arial" pitchFamily="34" charset="0"/>
              <a:ea typeface="+mn-ea"/>
              <a:cs typeface="Arial" panose="020B0604020202020204" pitchFamily="34" charset="0"/>
            </a:rPr>
            <a:t/>
          </a:r>
          <a:br>
            <a:rPr lang="en-US" sz="1000" b="1" spc="10" baseline="0">
              <a:solidFill>
                <a:schemeClr val="dk1"/>
              </a:solidFill>
              <a:effectLst/>
              <a:latin typeface="Arial" pitchFamily="34" charset="0"/>
              <a:ea typeface="+mn-ea"/>
              <a:cs typeface="Arial" panose="020B0604020202020204" pitchFamily="34" charset="0"/>
            </a:rPr>
          </a:br>
          <a:r>
            <a:rPr lang="en-US" sz="1000" b="1" spc="10" baseline="0">
              <a:solidFill>
                <a:schemeClr val="dk1"/>
              </a:solidFill>
              <a:effectLst/>
              <a:latin typeface="Arial" pitchFamily="34" charset="0"/>
              <a:ea typeface="+mn-ea"/>
              <a:cs typeface="Arial" panose="020B0604020202020204" pitchFamily="34" charset="0"/>
            </a:rPr>
            <a:t>              - Eastern Washington </a:t>
          </a:r>
          <a:r>
            <a:rPr lang="en-US" sz="1000" b="0" spc="10" baseline="0">
              <a:solidFill>
                <a:schemeClr val="dk1"/>
              </a:solidFill>
              <a:effectLst/>
              <a:latin typeface="Arial" pitchFamily="34" charset="0"/>
              <a:ea typeface="+mn-ea"/>
              <a:cs typeface="Arial" panose="020B0604020202020204" pitchFamily="34" charset="0"/>
            </a:rPr>
            <a:t>big leaf maple, black cottonwood, quaking aspen, western paper birch, 	white alder and willow</a:t>
          </a:r>
          <a:br>
            <a:rPr lang="en-US" sz="1000" b="0" spc="10" baseline="0">
              <a:solidFill>
                <a:schemeClr val="dk1"/>
              </a:solidFill>
              <a:effectLst/>
              <a:latin typeface="Arial" pitchFamily="34" charset="0"/>
              <a:ea typeface="+mn-ea"/>
              <a:cs typeface="Arial" panose="020B0604020202020204" pitchFamily="34" charset="0"/>
            </a:rPr>
          </a:br>
          <a:r>
            <a:rPr lang="en-US" sz="1000" b="0" spc="10" baseline="0">
              <a:solidFill>
                <a:schemeClr val="dk1"/>
              </a:solidFill>
              <a:effectLst/>
              <a:latin typeface="Arial" pitchFamily="34" charset="0"/>
              <a:ea typeface="+mn-ea"/>
              <a:cs typeface="Arial" panose="020B0604020202020204" pitchFamily="34" charset="0"/>
            </a:rPr>
            <a:t>              - </a:t>
          </a:r>
          <a:r>
            <a:rPr lang="en-US" sz="1000" b="1" spc="10" baseline="0">
              <a:solidFill>
                <a:schemeClr val="dk1"/>
              </a:solidFill>
              <a:effectLst/>
              <a:latin typeface="Arial" pitchFamily="34" charset="0"/>
              <a:ea typeface="+mn-ea"/>
              <a:cs typeface="Arial" panose="020B0604020202020204" pitchFamily="34" charset="0"/>
            </a:rPr>
            <a:t>Western Washington </a:t>
          </a:r>
          <a:r>
            <a:rPr lang="en-US" sz="1000" baseline="0">
              <a:solidFill>
                <a:schemeClr val="dk1"/>
              </a:solidFill>
              <a:effectLst/>
              <a:latin typeface="Arial" panose="020B0604020202020204" pitchFamily="34" charset="0"/>
              <a:ea typeface="+mn-ea"/>
              <a:cs typeface="Arial" panose="020B0604020202020204" pitchFamily="34" charset="0"/>
            </a:rPr>
            <a:t>bigleaf maple, bitter cherry, black cottonwood, Pacific madrone, Oregon 	ash, Oregon white oak, Pacific dogwood, quaking aspen, western paper birch, and willow</a:t>
          </a:r>
          <a:endParaRPr lang="en-US"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200025</xdr:rowOff>
    </xdr:from>
    <xdr:to>
      <xdr:col>9</xdr:col>
      <xdr:colOff>0</xdr:colOff>
      <xdr:row>5</xdr:row>
      <xdr:rowOff>200025</xdr:rowOff>
    </xdr:to>
    <xdr:grpSp>
      <xdr:nvGrpSpPr>
        <xdr:cNvPr id="5124" name="Group 1"/>
        <xdr:cNvGrpSpPr>
          <a:grpSpLocks/>
        </xdr:cNvGrpSpPr>
      </xdr:nvGrpSpPr>
      <xdr:grpSpPr bwMode="auto">
        <a:xfrm>
          <a:off x="1123950" y="1381125"/>
          <a:ext cx="4876800" cy="257175"/>
          <a:chOff x="1132417" y="2123831"/>
          <a:chExt cx="4780190" cy="162208"/>
        </a:xfrm>
      </xdr:grpSpPr>
      <xdr:cxnSp macro="">
        <xdr:nvCxnSpPr>
          <xdr:cNvPr id="3" name="Straight Connector 2"/>
          <xdr:cNvCxnSpPr/>
        </xdr:nvCxnSpPr>
        <xdr:spPr>
          <a:xfrm>
            <a:off x="1132417" y="2177900"/>
            <a:ext cx="4780190" cy="6008"/>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4" name="TextBox 3"/>
          <xdr:cNvSpPr txBox="1"/>
        </xdr:nvSpPr>
        <xdr:spPr>
          <a:xfrm>
            <a:off x="3144612" y="2123831"/>
            <a:ext cx="785247" cy="162208"/>
          </a:xfrm>
          <a:prstGeom prst="rect">
            <a:avLst/>
          </a:prstGeom>
          <a:solidFill>
            <a:schemeClr val="bg1"/>
          </a:solidFill>
          <a:ln>
            <a:solidFill>
              <a:schemeClr val="tx1">
                <a:alpha val="99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5</xdr:row>
      <xdr:rowOff>105014</xdr:rowOff>
    </xdr:from>
    <xdr:to>
      <xdr:col>8</xdr:col>
      <xdr:colOff>680206</xdr:colOff>
      <xdr:row>5</xdr:row>
      <xdr:rowOff>110782</xdr:rowOff>
    </xdr:to>
    <xdr:cxnSp macro="">
      <xdr:nvCxnSpPr>
        <xdr:cNvPr id="4" name="Straight Connector 3"/>
        <xdr:cNvCxnSpPr/>
      </xdr:nvCxnSpPr>
      <xdr:spPr>
        <a:xfrm>
          <a:off x="1181100" y="1543289"/>
          <a:ext cx="4833106" cy="5768"/>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319108</xdr:colOff>
      <xdr:row>4</xdr:row>
      <xdr:rowOff>200027</xdr:rowOff>
    </xdr:from>
    <xdr:to>
      <xdr:col>5</xdr:col>
      <xdr:colOff>402369</xdr:colOff>
      <xdr:row>5</xdr:row>
      <xdr:rowOff>247652</xdr:rowOff>
    </xdr:to>
    <xdr:sp macro="" textlink="">
      <xdr:nvSpPr>
        <xdr:cNvPr id="5" name="TextBox 4"/>
        <xdr:cNvSpPr txBox="1"/>
      </xdr:nvSpPr>
      <xdr:spPr>
        <a:xfrm>
          <a:off x="3300433" y="1381127"/>
          <a:ext cx="788111" cy="304800"/>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6</xdr:row>
      <xdr:rowOff>57151</xdr:rowOff>
    </xdr:from>
    <xdr:to>
      <xdr:col>5</xdr:col>
      <xdr:colOff>666750</xdr:colOff>
      <xdr:row>14</xdr:row>
      <xdr:rowOff>47625</xdr:rowOff>
    </xdr:to>
    <xdr:sp macro="" textlink="">
      <xdr:nvSpPr>
        <xdr:cNvPr id="2" name="TextBox 1"/>
        <xdr:cNvSpPr txBox="1"/>
      </xdr:nvSpPr>
      <xdr:spPr>
        <a:xfrm>
          <a:off x="1047750" y="1514476"/>
          <a:ext cx="4371975" cy="1943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baseline="0">
              <a:latin typeface="Arial" panose="020B0604020202020204" pitchFamily="34" charset="0"/>
              <a:cs typeface="Arial" panose="020B0604020202020204" pitchFamily="34" charset="0"/>
            </a:rPr>
            <a:t>Timber from tribal lands is not recorded by the Department of Revenue, which collects the data that is used in this Harvest Report. Instead the Bureau of Indian Affairs provided these data in its annual "Indian Forestry Status Report to Congress"</a:t>
          </a:r>
        </a:p>
        <a:p>
          <a:pPr eaLnBrk="1" fontAlgn="auto" latinLnBrk="0" hangingPunct="1"/>
          <a:endParaRPr lang="en-US" sz="10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US" sz="1000" b="0" i="0" baseline="0">
              <a:solidFill>
                <a:schemeClr val="dk1"/>
              </a:solidFill>
              <a:effectLst/>
              <a:latin typeface="Arial" panose="020B0604020202020204" pitchFamily="34" charset="0"/>
              <a:ea typeface="+mn-ea"/>
              <a:cs typeface="Arial" panose="020B0604020202020204" pitchFamily="34" charset="0"/>
            </a:rPr>
            <a:t>The report is available by contacting the BIA at:</a:t>
          </a:r>
          <a:endParaRPr lang="en-US" sz="1000">
            <a:effectLst/>
            <a:latin typeface="Arial" panose="020B0604020202020204" pitchFamily="34" charset="0"/>
            <a:cs typeface="Arial" panose="020B0604020202020204" pitchFamily="34" charset="0"/>
          </a:endParaRPr>
        </a:p>
        <a:p>
          <a:pPr eaLnBrk="1" fontAlgn="auto" latinLnBrk="0" hangingPunct="1"/>
          <a:r>
            <a:rPr lang="en-US" sz="1000" b="1" i="0" baseline="0">
              <a:solidFill>
                <a:schemeClr val="dk1"/>
              </a:solidFill>
              <a:effectLst/>
              <a:latin typeface="Arial" panose="020B0604020202020204" pitchFamily="34" charset="0"/>
              <a:ea typeface="+mn-ea"/>
              <a:cs typeface="Arial" panose="020B0604020202020204" pitchFamily="34" charset="0"/>
            </a:rPr>
            <a:t>Bureau of Indian Affiairs - Office of Trust Services</a:t>
          </a:r>
          <a:endParaRPr lang="en-US" sz="1000" b="1">
            <a:effectLst/>
            <a:latin typeface="Arial" panose="020B0604020202020204" pitchFamily="34" charset="0"/>
            <a:cs typeface="Arial" panose="020B0604020202020204" pitchFamily="34" charset="0"/>
          </a:endParaRPr>
        </a:p>
        <a:p>
          <a:pPr eaLnBrk="1" fontAlgn="auto" latinLnBrk="0" hangingPunct="1"/>
          <a:r>
            <a:rPr lang="en-US" sz="1000" b="1" i="0" baseline="0">
              <a:solidFill>
                <a:schemeClr val="dk1"/>
              </a:solidFill>
              <a:effectLst/>
              <a:latin typeface="Arial" panose="020B0604020202020204" pitchFamily="34" charset="0"/>
              <a:ea typeface="+mn-ea"/>
              <a:cs typeface="Arial" panose="020B0604020202020204" pitchFamily="34" charset="0"/>
            </a:rPr>
            <a:t>Division of Forestry and Wildland Fire</a:t>
          </a:r>
          <a:endParaRPr lang="en-US" sz="1000" b="1">
            <a:effectLst/>
            <a:latin typeface="Arial" panose="020B0604020202020204" pitchFamily="34" charset="0"/>
            <a:cs typeface="Arial" panose="020B0604020202020204" pitchFamily="34" charset="0"/>
          </a:endParaRPr>
        </a:p>
        <a:p>
          <a:pPr eaLnBrk="1" fontAlgn="auto" latinLnBrk="0" hangingPunct="1"/>
          <a:r>
            <a:rPr lang="en-US" sz="1000" b="1" i="0" baseline="0">
              <a:solidFill>
                <a:schemeClr val="dk1"/>
              </a:solidFill>
              <a:effectLst/>
              <a:latin typeface="Arial" panose="020B0604020202020204" pitchFamily="34" charset="0"/>
              <a:ea typeface="+mn-ea"/>
              <a:cs typeface="Arial" panose="020B0604020202020204" pitchFamily="34" charset="0"/>
            </a:rPr>
            <a:t>1849 C Street NW, MS-4620</a:t>
          </a:r>
          <a:endParaRPr lang="en-US" sz="1000" b="1">
            <a:effectLst/>
            <a:latin typeface="Arial" panose="020B0604020202020204" pitchFamily="34" charset="0"/>
            <a:cs typeface="Arial" panose="020B0604020202020204" pitchFamily="34" charset="0"/>
          </a:endParaRPr>
        </a:p>
        <a:p>
          <a:pPr eaLnBrk="1" fontAlgn="auto" latinLnBrk="0" hangingPunct="1"/>
          <a:r>
            <a:rPr lang="en-US" sz="1000" b="1" i="0" baseline="0">
              <a:solidFill>
                <a:schemeClr val="dk1"/>
              </a:solidFill>
              <a:effectLst/>
              <a:latin typeface="Arial" panose="020B0604020202020204" pitchFamily="34" charset="0"/>
              <a:ea typeface="+mn-ea"/>
              <a:cs typeface="Arial" panose="020B0604020202020204" pitchFamily="34" charset="0"/>
            </a:rPr>
            <a:t>Washington, DC 20240</a:t>
          </a:r>
          <a:endParaRPr lang="en-US" sz="1000" b="1">
            <a:effectLst/>
            <a:latin typeface="Arial" panose="020B0604020202020204" pitchFamily="34" charset="0"/>
            <a:cs typeface="Arial" panose="020B0604020202020204" pitchFamily="34" charset="0"/>
          </a:endParaRPr>
        </a:p>
        <a:p>
          <a:endParaRPr lang="en-US" sz="900" b="0" baseline="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19050</xdr:colOff>
      <xdr:row>10</xdr:row>
      <xdr:rowOff>114300</xdr:rowOff>
    </xdr:to>
    <xdr:grpSp>
      <xdr:nvGrpSpPr>
        <xdr:cNvPr id="8196" name="Group 1"/>
        <xdr:cNvGrpSpPr>
          <a:grpSpLocks/>
        </xdr:cNvGrpSpPr>
      </xdr:nvGrpSpPr>
      <xdr:grpSpPr bwMode="auto">
        <a:xfrm>
          <a:off x="1095375" y="2047875"/>
          <a:ext cx="4772025" cy="295275"/>
          <a:chOff x="1095375" y="1409700"/>
          <a:chExt cx="4533900" cy="285749"/>
        </a:xfrm>
      </xdr:grpSpPr>
      <xdr:cxnSp macro="">
        <xdr:nvCxnSpPr>
          <xdr:cNvPr id="28" name="Straight Connector 27"/>
          <xdr:cNvCxnSpPr/>
        </xdr:nvCxnSpPr>
        <xdr:spPr bwMode="auto">
          <a:xfrm>
            <a:off x="1095375" y="1566401"/>
            <a:ext cx="45339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29" name="TextBox 28"/>
          <xdr:cNvSpPr txBox="1"/>
        </xdr:nvSpPr>
        <xdr:spPr bwMode="auto">
          <a:xfrm>
            <a:off x="3001889" y="1409700"/>
            <a:ext cx="711386" cy="285749"/>
          </a:xfrm>
          <a:prstGeom prst="rect">
            <a:avLst/>
          </a:prstGeom>
          <a:solidFill>
            <a:schemeClr val="bg1"/>
          </a:solidFill>
          <a:ln w="12700">
            <a:solidFill>
              <a:schemeClr val="tx1">
                <a:alpha val="99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57150</xdr:colOff>
      <xdr:row>9</xdr:row>
      <xdr:rowOff>19050</xdr:rowOff>
    </xdr:from>
    <xdr:to>
      <xdr:col>8</xdr:col>
      <xdr:colOff>76200</xdr:colOff>
      <xdr:row>10</xdr:row>
      <xdr:rowOff>133350</xdr:rowOff>
    </xdr:to>
    <xdr:grpSp>
      <xdr:nvGrpSpPr>
        <xdr:cNvPr id="9220" name="Group 2"/>
        <xdr:cNvGrpSpPr>
          <a:grpSpLocks/>
        </xdr:cNvGrpSpPr>
      </xdr:nvGrpSpPr>
      <xdr:grpSpPr bwMode="auto">
        <a:xfrm>
          <a:off x="1152525" y="2066925"/>
          <a:ext cx="4772025" cy="295275"/>
          <a:chOff x="1095375" y="1409700"/>
          <a:chExt cx="4533900" cy="285749"/>
        </a:xfrm>
      </xdr:grpSpPr>
      <xdr:cxnSp macro="">
        <xdr:nvCxnSpPr>
          <xdr:cNvPr id="4" name="Straight Connector 3"/>
          <xdr:cNvCxnSpPr/>
        </xdr:nvCxnSpPr>
        <xdr:spPr bwMode="auto">
          <a:xfrm>
            <a:off x="1095375" y="1566401"/>
            <a:ext cx="4533900" cy="36871"/>
          </a:xfrm>
          <a:prstGeom prst="line">
            <a:avLst/>
          </a:prstGeom>
          <a:ln w="12700">
            <a:solidFill>
              <a:schemeClr val="tx1"/>
            </a:solidFill>
            <a:prstDash val="solid"/>
          </a:ln>
        </xdr:spPr>
        <xdr:style>
          <a:lnRef idx="1">
            <a:schemeClr val="accent2"/>
          </a:lnRef>
          <a:fillRef idx="0">
            <a:schemeClr val="accent2"/>
          </a:fillRef>
          <a:effectRef idx="0">
            <a:schemeClr val="accent2"/>
          </a:effectRef>
          <a:fontRef idx="minor">
            <a:schemeClr val="tx1"/>
          </a:fontRef>
        </xdr:style>
      </xdr:cxnSp>
      <xdr:sp macro="" textlink="">
        <xdr:nvSpPr>
          <xdr:cNvPr id="5" name="TextBox 4"/>
          <xdr:cNvSpPr txBox="1"/>
        </xdr:nvSpPr>
        <xdr:spPr bwMode="auto">
          <a:xfrm>
            <a:off x="3001889" y="1409700"/>
            <a:ext cx="711386" cy="285749"/>
          </a:xfrm>
          <a:prstGeom prst="rect">
            <a:avLst/>
          </a:prstGeom>
          <a:solidFill>
            <a:schemeClr val="bg1"/>
          </a:solidFill>
          <a:ln>
            <a:solidFill>
              <a:schemeClr val="tx1">
                <a:alpha val="99000"/>
              </a:schemeClr>
            </a:solidFill>
          </a:ln>
        </xdr:spPr>
        <xdr:style>
          <a:lnRef idx="0">
            <a:scrgbClr r="0" g="0" b="0"/>
          </a:lnRef>
          <a:fillRef idx="0">
            <a:scrgbClr r="0" g="0" b="0"/>
          </a:fillRef>
          <a:effectRef idx="0">
            <a:scrgbClr r="0" g="0" b="0"/>
          </a:effectRef>
          <a:fontRef idx="minor">
            <a:schemeClr val="tx1"/>
          </a:fontRef>
        </xdr:style>
        <xdr:txBody>
          <a:bodyPr vertOverflow="clip" wrap="square" lIns="45720" tIns="45720" rIns="45720" bIns="45720"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200" b="1">
                <a:latin typeface="Arial" pitchFamily="34" charset="0"/>
                <a:cs typeface="Arial" pitchFamily="34" charset="0"/>
              </a:rPr>
              <a:t>Species</a:t>
            </a:r>
            <a:endParaRPr lang="en-US" sz="12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dnr.wa.gov/TimberHarvestReports" TargetMode="External"/><Relationship Id="rId2" Type="http://schemas.openxmlformats.org/officeDocument/2006/relationships/hyperlink" Target="http://www.dnr.wa.gov/" TargetMode="External"/><Relationship Id="rId1" Type="http://schemas.openxmlformats.org/officeDocument/2006/relationships/hyperlink" Target="http://www.dnr.wa.gov/"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35"/>
  <sheetViews>
    <sheetView view="pageLayout" zoomScale="90" zoomScaleNormal="100" zoomScaleSheetLayoutView="91" zoomScalePageLayoutView="90" workbookViewId="0">
      <selection activeCell="I2" sqref="I2"/>
    </sheetView>
  </sheetViews>
  <sheetFormatPr defaultRowHeight="15" x14ac:dyDescent="0.25"/>
  <cols>
    <col min="1" max="1" width="10.7109375" style="15" bestFit="1" customWidth="1"/>
    <col min="2" max="7" width="9.140625" style="15"/>
    <col min="8" max="8" width="7.85546875" style="15" customWidth="1"/>
    <col min="9" max="9" width="22.7109375" style="15" customWidth="1"/>
    <col min="10" max="16384" width="9.140625" style="15"/>
  </cols>
  <sheetData>
    <row r="6" spans="8:14" ht="31.5" x14ac:dyDescent="0.5">
      <c r="H6" s="16"/>
      <c r="N6" s="154"/>
    </row>
    <row r="27" spans="1:1" x14ac:dyDescent="0.25">
      <c r="A27" s="18"/>
    </row>
    <row r="33" spans="5:9" ht="34.5" x14ac:dyDescent="0.45">
      <c r="E33" s="17"/>
      <c r="I33" s="17"/>
    </row>
    <row r="34" spans="5:9" ht="34.5" x14ac:dyDescent="0.45">
      <c r="I34" s="17"/>
    </row>
    <row r="35" spans="5:9" ht="31.5" x14ac:dyDescent="0.5">
      <c r="I35" s="16"/>
    </row>
  </sheetData>
  <pageMargins left="0.5" right="0.25" top="0.49107142857142899" bottom="0.476190476190476" header="0.3" footer="0.3"/>
  <pageSetup orientation="portrait" r:id="rId1"/>
  <rowBreaks count="1" manualBreakCount="1">
    <brk id="40" max="16383" man="1"/>
  </rowBreaks>
  <colBreaks count="1" manualBreakCount="1">
    <brk id="9" max="4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 min="10" max="10" width="6" customWidth="1"/>
  </cols>
  <sheetData>
    <row r="1" spans="1:22" ht="19.5" customHeight="1" x14ac:dyDescent="0.2">
      <c r="A1" s="8"/>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10" t="s">
        <v>108</v>
      </c>
      <c r="J2" s="8"/>
      <c r="K2" s="8"/>
      <c r="L2" s="8"/>
      <c r="M2" s="8"/>
      <c r="N2" s="8"/>
      <c r="O2" s="8"/>
      <c r="P2" s="8"/>
      <c r="Q2" s="8"/>
      <c r="R2" s="8"/>
    </row>
    <row r="3" spans="1:22" ht="18.75" customHeight="1" x14ac:dyDescent="0.2">
      <c r="A3" s="8"/>
      <c r="B3" s="8"/>
      <c r="C3" s="8"/>
      <c r="D3" s="8"/>
      <c r="E3" s="8"/>
      <c r="F3" s="8"/>
      <c r="G3" s="8"/>
      <c r="H3" s="8"/>
      <c r="I3" s="11" t="s">
        <v>19</v>
      </c>
      <c r="J3" s="8"/>
      <c r="K3" s="8"/>
      <c r="L3" s="8"/>
      <c r="M3" s="8"/>
      <c r="N3" s="8"/>
      <c r="O3" s="8"/>
      <c r="P3" s="8"/>
      <c r="Q3" s="8"/>
      <c r="R3" s="8"/>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4</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21</v>
      </c>
      <c r="G14" s="54" t="s">
        <v>5</v>
      </c>
      <c r="H14" s="54" t="s">
        <v>6</v>
      </c>
      <c r="I14" s="144" t="s">
        <v>8</v>
      </c>
      <c r="J14" s="36"/>
      <c r="K14" s="6"/>
      <c r="L14" s="6"/>
      <c r="M14" s="6"/>
      <c r="N14" s="6"/>
      <c r="O14" s="6"/>
      <c r="P14" s="6"/>
      <c r="Q14" s="6"/>
      <c r="R14" s="6"/>
      <c r="S14" s="6"/>
      <c r="T14" s="36"/>
      <c r="U14" s="36"/>
    </row>
    <row r="15" spans="1:22" ht="24.75" customHeight="1" x14ac:dyDescent="0.2">
      <c r="A15" s="38" t="s">
        <v>24</v>
      </c>
      <c r="B15" s="32">
        <v>0</v>
      </c>
      <c r="C15" s="32">
        <v>0</v>
      </c>
      <c r="D15" s="32">
        <v>0</v>
      </c>
      <c r="E15" s="32">
        <v>0</v>
      </c>
      <c r="F15" s="32">
        <v>0</v>
      </c>
      <c r="G15" s="32">
        <v>0</v>
      </c>
      <c r="H15" s="32">
        <v>0</v>
      </c>
      <c r="I15" s="133">
        <v>0</v>
      </c>
      <c r="J15" s="36"/>
      <c r="K15" s="6"/>
      <c r="L15" s="6"/>
      <c r="M15" s="6"/>
      <c r="N15" s="6"/>
      <c r="O15" s="6"/>
      <c r="P15" s="6"/>
      <c r="Q15" s="6"/>
      <c r="R15" s="6"/>
      <c r="S15" s="6"/>
      <c r="T15" s="36"/>
      <c r="U15" s="1"/>
    </row>
    <row r="16" spans="1:22" ht="24.75" customHeight="1" x14ac:dyDescent="0.2">
      <c r="A16" s="38" t="s">
        <v>23</v>
      </c>
      <c r="B16" s="32">
        <v>0</v>
      </c>
      <c r="C16" s="32">
        <v>0</v>
      </c>
      <c r="D16" s="32">
        <v>0</v>
      </c>
      <c r="E16" s="32">
        <v>0</v>
      </c>
      <c r="F16" s="32">
        <v>0</v>
      </c>
      <c r="G16" s="32">
        <v>0</v>
      </c>
      <c r="H16" s="32">
        <v>0</v>
      </c>
      <c r="I16" s="133">
        <v>0</v>
      </c>
      <c r="J16" s="6"/>
      <c r="K16" s="6"/>
      <c r="L16" s="6"/>
      <c r="M16" s="6"/>
      <c r="N16" s="6"/>
      <c r="O16" s="6"/>
      <c r="P16" s="6"/>
      <c r="Q16" s="6"/>
      <c r="R16" s="6"/>
      <c r="S16" s="6"/>
      <c r="T16" s="36"/>
      <c r="U16" s="1"/>
    </row>
    <row r="17" spans="1:21" ht="24.75" customHeight="1" x14ac:dyDescent="0.2">
      <c r="A17" s="38" t="s">
        <v>25</v>
      </c>
      <c r="B17" s="32">
        <v>155</v>
      </c>
      <c r="C17" s="32">
        <v>3</v>
      </c>
      <c r="D17" s="32">
        <v>0</v>
      </c>
      <c r="E17" s="32">
        <v>46</v>
      </c>
      <c r="F17" s="32">
        <v>0</v>
      </c>
      <c r="G17" s="32">
        <v>1558</v>
      </c>
      <c r="H17" s="32">
        <v>210</v>
      </c>
      <c r="I17" s="133">
        <v>1972</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155</v>
      </c>
      <c r="C19" s="28">
        <v>3</v>
      </c>
      <c r="D19" s="28">
        <v>0</v>
      </c>
      <c r="E19" s="28">
        <v>46</v>
      </c>
      <c r="F19" s="28">
        <v>0</v>
      </c>
      <c r="G19" s="28">
        <v>1558</v>
      </c>
      <c r="H19" s="28">
        <v>210</v>
      </c>
      <c r="I19" s="133">
        <v>1972</v>
      </c>
      <c r="K19" s="6"/>
      <c r="L19" s="6"/>
      <c r="M19" s="6"/>
      <c r="N19" s="6"/>
      <c r="O19" s="6"/>
      <c r="P19" s="6"/>
      <c r="Q19" s="6"/>
      <c r="R19" s="6"/>
      <c r="S19" s="6"/>
      <c r="T19" s="36"/>
      <c r="U19" s="1"/>
    </row>
    <row r="20" spans="1:21" ht="24.75" customHeight="1" x14ac:dyDescent="0.2">
      <c r="A20" s="38"/>
      <c r="B20" s="32"/>
      <c r="C20" s="32"/>
      <c r="D20" s="32"/>
      <c r="E20" s="32"/>
      <c r="F20" s="32"/>
      <c r="G20" s="32"/>
      <c r="H20" s="32">
        <v>0</v>
      </c>
      <c r="I20" s="133">
        <v>0</v>
      </c>
      <c r="K20" s="6"/>
      <c r="L20" s="6"/>
      <c r="M20" s="6"/>
      <c r="N20" s="6"/>
      <c r="O20" s="6"/>
      <c r="P20" s="6"/>
      <c r="Q20" s="6"/>
      <c r="R20" s="6"/>
      <c r="S20" s="6"/>
      <c r="T20" s="36"/>
      <c r="U20" s="1"/>
    </row>
    <row r="21" spans="1:21" ht="24.75" customHeight="1" x14ac:dyDescent="0.2">
      <c r="A21" s="58" t="s">
        <v>39</v>
      </c>
      <c r="B21" s="136">
        <v>0</v>
      </c>
      <c r="C21" s="136">
        <v>0</v>
      </c>
      <c r="D21" s="136">
        <v>0</v>
      </c>
      <c r="E21" s="136">
        <v>0</v>
      </c>
      <c r="F21" s="136">
        <v>0</v>
      </c>
      <c r="G21" s="136">
        <v>0</v>
      </c>
      <c r="H21" s="136">
        <v>0</v>
      </c>
      <c r="I21" s="137">
        <v>0</v>
      </c>
      <c r="K21" s="6"/>
      <c r="L21" s="6"/>
      <c r="M21" s="6"/>
      <c r="N21" s="6"/>
      <c r="O21" s="6"/>
      <c r="P21" s="6"/>
      <c r="Q21" s="6"/>
      <c r="R21" s="6"/>
      <c r="S21" s="6"/>
      <c r="T21" s="36"/>
      <c r="U21" s="1"/>
    </row>
    <row r="22" spans="1:21" ht="24.75" customHeight="1" x14ac:dyDescent="0.2">
      <c r="A22" s="58" t="s">
        <v>40</v>
      </c>
      <c r="B22" s="32">
        <v>104</v>
      </c>
      <c r="C22" s="32">
        <v>751</v>
      </c>
      <c r="D22" s="32">
        <v>0</v>
      </c>
      <c r="E22" s="32">
        <v>0</v>
      </c>
      <c r="F22" s="32">
        <v>0</v>
      </c>
      <c r="G22" s="32">
        <v>0</v>
      </c>
      <c r="H22" s="32">
        <v>0</v>
      </c>
      <c r="I22" s="133">
        <v>855</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35">
        <v>0</v>
      </c>
      <c r="K23" s="6"/>
      <c r="L23" s="6"/>
      <c r="M23" s="6"/>
      <c r="N23" s="6"/>
      <c r="O23" s="6"/>
      <c r="P23" s="6"/>
      <c r="Q23" s="6"/>
      <c r="R23" s="6"/>
      <c r="S23" s="6"/>
      <c r="T23" s="36"/>
      <c r="U23" s="1"/>
    </row>
    <row r="24" spans="1:21" ht="24.75" customHeight="1" x14ac:dyDescent="0.2">
      <c r="A24" s="57" t="s">
        <v>16</v>
      </c>
      <c r="B24" s="28">
        <v>104</v>
      </c>
      <c r="C24" s="28">
        <v>751</v>
      </c>
      <c r="D24" s="28">
        <v>0</v>
      </c>
      <c r="E24" s="28">
        <v>0</v>
      </c>
      <c r="F24" s="28">
        <v>0</v>
      </c>
      <c r="G24" s="28">
        <v>0</v>
      </c>
      <c r="H24" s="28">
        <v>0</v>
      </c>
      <c r="I24" s="133">
        <v>855</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259</v>
      </c>
      <c r="C26" s="133">
        <v>754</v>
      </c>
      <c r="D26" s="133">
        <v>0</v>
      </c>
      <c r="E26" s="133">
        <v>46</v>
      </c>
      <c r="F26" s="133">
        <v>0</v>
      </c>
      <c r="G26" s="133">
        <v>1558</v>
      </c>
      <c r="H26" s="133">
        <v>210</v>
      </c>
      <c r="I26" s="133">
        <v>2827</v>
      </c>
      <c r="K26" s="6"/>
      <c r="L26" s="6"/>
      <c r="M26" s="6"/>
      <c r="N26" s="6"/>
      <c r="O26" s="6"/>
      <c r="P26" s="6"/>
      <c r="Q26" s="6"/>
      <c r="R26" s="6"/>
      <c r="S26" s="6"/>
      <c r="T26" s="6"/>
      <c r="U26" s="1"/>
    </row>
    <row r="27" spans="1:21" ht="21" customHeight="1" x14ac:dyDescent="0.25">
      <c r="B27" s="41"/>
      <c r="C27" s="41"/>
      <c r="D27" s="41"/>
      <c r="E27" s="41"/>
      <c r="F27" s="41"/>
      <c r="G27" s="41"/>
      <c r="H27" s="41"/>
      <c r="L27" s="1"/>
      <c r="M27" s="1"/>
      <c r="N27" s="1"/>
      <c r="O27" s="1"/>
      <c r="P27" s="1"/>
      <c r="Q27" s="1"/>
      <c r="R27" s="1"/>
      <c r="S27" s="1"/>
    </row>
  </sheetData>
  <pageMargins left="0.7" right="0.26041666666666702" top="0.75" bottom="0.75" header="0.3" footer="0.3"/>
  <pageSetup orientation="portrait" useFirstPageNumber="1" r:id="rId1"/>
  <headerFooter>
    <oddHeader xml:space="preserve">&amp;C2014 Washington Timber Harvest Report
</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 min="10" max="10" width="5.7109375" customWidth="1"/>
  </cols>
  <sheetData>
    <row r="1" spans="1:22" ht="19.5" customHeight="1" x14ac:dyDescent="0.2">
      <c r="A1" s="8"/>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10" t="s">
        <v>109</v>
      </c>
      <c r="J2" s="8"/>
      <c r="K2" s="8"/>
      <c r="L2" s="8"/>
      <c r="M2" s="8"/>
      <c r="N2" s="8"/>
      <c r="O2" s="8"/>
      <c r="P2" s="8"/>
      <c r="Q2" s="8"/>
      <c r="R2" s="8"/>
    </row>
    <row r="3" spans="1:22" ht="18.75" customHeight="1" x14ac:dyDescent="0.2">
      <c r="A3" s="8"/>
      <c r="B3" s="8"/>
      <c r="C3" s="8"/>
      <c r="D3" s="8"/>
      <c r="E3" s="8"/>
      <c r="F3" s="8"/>
      <c r="G3" s="8"/>
      <c r="H3" s="8"/>
      <c r="I3" s="11" t="s">
        <v>19</v>
      </c>
      <c r="J3" s="8"/>
      <c r="K3" s="8"/>
      <c r="L3" s="8"/>
      <c r="M3" s="8"/>
      <c r="N3" s="8"/>
      <c r="O3" s="8"/>
      <c r="P3" s="8"/>
      <c r="Q3" s="8"/>
      <c r="R3" s="8"/>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61"/>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4</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21</v>
      </c>
      <c r="G14" s="54" t="s">
        <v>5</v>
      </c>
      <c r="H14" s="54" t="s">
        <v>6</v>
      </c>
      <c r="I14" s="144" t="s">
        <v>8</v>
      </c>
      <c r="J14" s="36"/>
      <c r="K14" s="6"/>
      <c r="L14" s="6"/>
      <c r="M14" s="6"/>
      <c r="N14" s="6"/>
      <c r="O14" s="6"/>
      <c r="P14" s="6"/>
      <c r="Q14" s="6"/>
      <c r="R14" s="6"/>
      <c r="S14" s="6"/>
      <c r="T14" s="36"/>
      <c r="U14" s="36"/>
    </row>
    <row r="15" spans="1:22" ht="24.75" customHeight="1" x14ac:dyDescent="0.2">
      <c r="A15" s="38" t="s">
        <v>88</v>
      </c>
      <c r="B15" s="32">
        <v>11948</v>
      </c>
      <c r="C15" s="32">
        <v>829</v>
      </c>
      <c r="D15" s="32">
        <v>0</v>
      </c>
      <c r="E15" s="32">
        <v>4982</v>
      </c>
      <c r="F15" s="32">
        <v>0</v>
      </c>
      <c r="G15" s="32">
        <v>1793</v>
      </c>
      <c r="H15" s="32">
        <v>0</v>
      </c>
      <c r="I15" s="133">
        <v>19552</v>
      </c>
      <c r="J15" s="36"/>
      <c r="K15" s="6"/>
      <c r="L15" s="6"/>
      <c r="M15" s="6"/>
      <c r="N15" s="6"/>
      <c r="O15" s="6"/>
      <c r="P15" s="6"/>
      <c r="Q15" s="6"/>
      <c r="R15" s="6"/>
      <c r="S15" s="6"/>
      <c r="T15" s="36"/>
      <c r="U15" s="1"/>
    </row>
    <row r="16" spans="1:22" ht="24.75" customHeight="1" x14ac:dyDescent="0.2">
      <c r="A16" s="38" t="s">
        <v>89</v>
      </c>
      <c r="B16" s="32">
        <v>245</v>
      </c>
      <c r="C16" s="32">
        <v>402</v>
      </c>
      <c r="D16" s="32">
        <v>88</v>
      </c>
      <c r="E16" s="32">
        <v>55</v>
      </c>
      <c r="F16" s="32">
        <v>0</v>
      </c>
      <c r="G16" s="32">
        <v>2</v>
      </c>
      <c r="H16" s="32">
        <v>0</v>
      </c>
      <c r="I16" s="133">
        <v>792</v>
      </c>
      <c r="J16" s="6"/>
      <c r="K16" s="6"/>
      <c r="L16" s="6"/>
      <c r="M16" s="6"/>
      <c r="N16" s="6"/>
      <c r="O16" s="6"/>
      <c r="P16" s="6"/>
      <c r="Q16" s="6"/>
      <c r="R16" s="6"/>
      <c r="S16" s="6"/>
      <c r="T16" s="36"/>
      <c r="U16" s="1"/>
    </row>
    <row r="17" spans="1:21" ht="24.75" customHeight="1" x14ac:dyDescent="0.2">
      <c r="A17" s="38" t="s">
        <v>90</v>
      </c>
      <c r="B17" s="32">
        <v>0</v>
      </c>
      <c r="C17" s="32">
        <v>0</v>
      </c>
      <c r="D17" s="32">
        <v>0</v>
      </c>
      <c r="E17" s="32">
        <v>0</v>
      </c>
      <c r="F17" s="32">
        <v>0</v>
      </c>
      <c r="G17" s="32">
        <v>1917</v>
      </c>
      <c r="H17" s="32">
        <v>293</v>
      </c>
      <c r="I17" s="133">
        <v>2210</v>
      </c>
      <c r="K17" s="6"/>
      <c r="L17" s="6"/>
      <c r="M17" s="6"/>
      <c r="N17" s="6"/>
      <c r="O17" s="6"/>
      <c r="P17" s="6"/>
      <c r="Q17" s="6"/>
      <c r="R17" s="6"/>
      <c r="S17" s="6"/>
      <c r="T17" s="36"/>
      <c r="U17" s="1"/>
    </row>
    <row r="18" spans="1:21" ht="24.75" customHeight="1" x14ac:dyDescent="0.2">
      <c r="A18" s="38" t="s">
        <v>91</v>
      </c>
      <c r="B18" s="134">
        <v>6</v>
      </c>
      <c r="C18" s="134">
        <v>4</v>
      </c>
      <c r="D18" s="134">
        <v>0</v>
      </c>
      <c r="E18" s="134">
        <v>8</v>
      </c>
      <c r="F18" s="134">
        <v>0</v>
      </c>
      <c r="G18" s="134">
        <v>12</v>
      </c>
      <c r="H18" s="134">
        <v>0</v>
      </c>
      <c r="I18" s="135">
        <v>30</v>
      </c>
      <c r="K18" s="6"/>
      <c r="L18" s="6"/>
      <c r="M18" s="6"/>
      <c r="N18" s="6"/>
      <c r="O18" s="6"/>
      <c r="P18" s="6"/>
      <c r="Q18" s="6"/>
      <c r="R18" s="6"/>
      <c r="S18" s="6"/>
      <c r="T18" s="36"/>
      <c r="U18" s="1"/>
    </row>
    <row r="19" spans="1:21" ht="24.75" customHeight="1" x14ac:dyDescent="0.2">
      <c r="A19" s="38" t="s">
        <v>15</v>
      </c>
      <c r="B19" s="28">
        <v>12199</v>
      </c>
      <c r="C19" s="28">
        <v>1235</v>
      </c>
      <c r="D19" s="28">
        <v>88</v>
      </c>
      <c r="E19" s="28">
        <v>5045</v>
      </c>
      <c r="F19" s="28">
        <v>0</v>
      </c>
      <c r="G19" s="28">
        <v>3724</v>
      </c>
      <c r="H19" s="28">
        <v>293</v>
      </c>
      <c r="I19" s="133">
        <v>22584</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0</v>
      </c>
      <c r="C21" s="136">
        <v>0</v>
      </c>
      <c r="D21" s="136">
        <v>0</v>
      </c>
      <c r="E21" s="136">
        <v>0</v>
      </c>
      <c r="F21" s="136">
        <v>0</v>
      </c>
      <c r="G21" s="136">
        <v>0</v>
      </c>
      <c r="H21" s="136">
        <v>0</v>
      </c>
      <c r="I21" s="137">
        <v>0</v>
      </c>
      <c r="K21" s="6"/>
      <c r="L21" s="6"/>
      <c r="M21" s="6"/>
      <c r="N21" s="6"/>
      <c r="O21" s="6"/>
      <c r="P21" s="6"/>
      <c r="Q21" s="6"/>
      <c r="R21" s="6"/>
      <c r="S21" s="6"/>
      <c r="T21" s="36"/>
      <c r="U21" s="1"/>
    </row>
    <row r="22" spans="1:21" ht="24.75" customHeight="1" x14ac:dyDescent="0.2">
      <c r="A22" s="58" t="s">
        <v>40</v>
      </c>
      <c r="B22" s="32">
        <v>4624</v>
      </c>
      <c r="C22" s="32">
        <v>225</v>
      </c>
      <c r="D22" s="32">
        <v>0</v>
      </c>
      <c r="E22" s="32">
        <v>735</v>
      </c>
      <c r="F22" s="32">
        <v>0</v>
      </c>
      <c r="G22" s="32">
        <v>399</v>
      </c>
      <c r="H22" s="32">
        <v>1</v>
      </c>
      <c r="I22" s="133">
        <v>5986</v>
      </c>
      <c r="K22" s="6"/>
      <c r="L22" s="6"/>
      <c r="M22" s="6"/>
      <c r="N22" s="6"/>
      <c r="O22" s="6"/>
      <c r="P22" s="6"/>
      <c r="Q22" s="6"/>
      <c r="R22" s="6"/>
      <c r="S22" s="6"/>
      <c r="T22" s="36"/>
      <c r="U22" s="1"/>
    </row>
    <row r="23" spans="1:21" ht="24.75" customHeight="1" x14ac:dyDescent="0.2">
      <c r="A23" s="58" t="s">
        <v>41</v>
      </c>
      <c r="B23" s="134">
        <v>35</v>
      </c>
      <c r="C23" s="134">
        <v>25</v>
      </c>
      <c r="D23" s="134">
        <v>0</v>
      </c>
      <c r="E23" s="134">
        <v>18</v>
      </c>
      <c r="F23" s="134">
        <v>0</v>
      </c>
      <c r="G23" s="134">
        <v>0</v>
      </c>
      <c r="H23" s="134">
        <v>0</v>
      </c>
      <c r="I23" s="135">
        <v>78</v>
      </c>
      <c r="K23" s="6"/>
      <c r="L23" s="6"/>
      <c r="M23" s="6"/>
      <c r="N23" s="6"/>
      <c r="O23" s="6"/>
      <c r="P23" s="6"/>
      <c r="Q23" s="6"/>
      <c r="R23" s="6"/>
      <c r="S23" s="6"/>
      <c r="T23" s="36"/>
      <c r="U23" s="1"/>
    </row>
    <row r="24" spans="1:21" ht="24.75" customHeight="1" x14ac:dyDescent="0.2">
      <c r="A24" s="57" t="s">
        <v>16</v>
      </c>
      <c r="B24" s="28">
        <v>4659</v>
      </c>
      <c r="C24" s="28">
        <v>250</v>
      </c>
      <c r="D24" s="28">
        <v>0</v>
      </c>
      <c r="E24" s="28">
        <v>753</v>
      </c>
      <c r="F24" s="28">
        <v>0</v>
      </c>
      <c r="G24" s="28">
        <v>399</v>
      </c>
      <c r="H24" s="28">
        <v>1</v>
      </c>
      <c r="I24" s="133">
        <v>6064</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16858</v>
      </c>
      <c r="C26" s="133">
        <v>1485</v>
      </c>
      <c r="D26" s="133">
        <v>88</v>
      </c>
      <c r="E26" s="133">
        <v>5798</v>
      </c>
      <c r="F26" s="133">
        <v>0</v>
      </c>
      <c r="G26" s="133">
        <v>4123</v>
      </c>
      <c r="H26" s="133">
        <v>294</v>
      </c>
      <c r="I26" s="133">
        <v>28648</v>
      </c>
      <c r="K26" s="6"/>
      <c r="L26" s="6"/>
      <c r="M26" s="6"/>
      <c r="N26" s="6"/>
      <c r="O26" s="6"/>
      <c r="P26" s="6"/>
      <c r="Q26" s="6"/>
      <c r="R26" s="6"/>
      <c r="S26" s="6"/>
      <c r="T26" s="6"/>
      <c r="U26" s="1"/>
    </row>
    <row r="27" spans="1:21" ht="28.5" customHeight="1" x14ac:dyDescent="0.25">
      <c r="K27" s="6"/>
      <c r="L27" s="6"/>
      <c r="M27" s="6"/>
      <c r="N27" s="6"/>
      <c r="O27" s="6"/>
      <c r="P27" s="6"/>
      <c r="Q27" s="6"/>
      <c r="R27" s="6"/>
      <c r="S27" s="6"/>
      <c r="T27" s="36"/>
      <c r="U27" s="1"/>
    </row>
    <row r="28" spans="1:21" ht="28.5" customHeight="1" x14ac:dyDescent="0.25">
      <c r="B28" s="41"/>
      <c r="C28" s="41"/>
      <c r="D28" s="41"/>
      <c r="E28" s="41"/>
      <c r="F28" s="41"/>
      <c r="G28" s="41"/>
      <c r="H28" s="41"/>
      <c r="L28" s="1"/>
      <c r="M28" s="1"/>
      <c r="N28" s="1"/>
      <c r="O28" s="1"/>
      <c r="P28" s="1"/>
      <c r="Q28" s="1"/>
      <c r="R28" s="1"/>
      <c r="S28" s="1"/>
    </row>
    <row r="29" spans="1:21" ht="28.5" customHeight="1" x14ac:dyDescent="0.25"/>
    <row r="30" spans="1:21" ht="28.5" customHeight="1" x14ac:dyDescent="0.25"/>
    <row r="31" spans="1:21" ht="28.5" customHeight="1" x14ac:dyDescent="0.25"/>
    <row r="32" spans="1:21" ht="28.5" customHeight="1" x14ac:dyDescent="0.25"/>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42578125" style="3" customWidth="1"/>
    <col min="11" max="20" width="8.140625" customWidth="1"/>
    <col min="21" max="21" width="9.5703125"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107</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61"/>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4</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21</v>
      </c>
      <c r="G14" s="54" t="s">
        <v>5</v>
      </c>
      <c r="H14" s="54" t="s">
        <v>10</v>
      </c>
      <c r="I14" s="144" t="s">
        <v>6</v>
      </c>
      <c r="J14" s="162" t="s">
        <v>8</v>
      </c>
      <c r="K14" s="6"/>
      <c r="L14" s="6"/>
      <c r="M14" s="6"/>
      <c r="N14" s="6"/>
      <c r="O14" s="6"/>
      <c r="P14" s="6"/>
      <c r="Q14" s="6"/>
      <c r="R14" s="6"/>
      <c r="S14" s="6"/>
      <c r="T14" s="36"/>
      <c r="U14" s="36"/>
    </row>
    <row r="15" spans="1:22" ht="24.75" customHeight="1" x14ac:dyDescent="0.2">
      <c r="A15" s="38" t="s">
        <v>24</v>
      </c>
      <c r="B15" s="32">
        <v>10876</v>
      </c>
      <c r="C15" s="32">
        <v>36534</v>
      </c>
      <c r="D15" s="32">
        <v>733</v>
      </c>
      <c r="E15" s="32">
        <v>0</v>
      </c>
      <c r="F15" s="32">
        <v>0</v>
      </c>
      <c r="G15" s="32">
        <v>7495</v>
      </c>
      <c r="H15" s="32">
        <v>695</v>
      </c>
      <c r="I15" s="168">
        <v>0</v>
      </c>
      <c r="J15" s="172">
        <v>56333</v>
      </c>
      <c r="K15" s="6"/>
      <c r="L15" s="6"/>
      <c r="M15" s="6"/>
      <c r="N15" s="6"/>
      <c r="O15" s="6"/>
      <c r="P15" s="6"/>
      <c r="Q15" s="6"/>
      <c r="R15" s="6"/>
      <c r="S15" s="6"/>
      <c r="T15" s="36"/>
      <c r="U15" s="1"/>
    </row>
    <row r="16" spans="1:22" ht="24.75" customHeight="1" x14ac:dyDescent="0.2">
      <c r="A16" s="38" t="s">
        <v>23</v>
      </c>
      <c r="B16" s="32">
        <v>15535</v>
      </c>
      <c r="C16" s="32">
        <v>25782</v>
      </c>
      <c r="D16" s="32">
        <v>867</v>
      </c>
      <c r="E16" s="32">
        <v>0</v>
      </c>
      <c r="F16" s="32">
        <v>0</v>
      </c>
      <c r="G16" s="32">
        <v>10891</v>
      </c>
      <c r="H16" s="32">
        <v>3622</v>
      </c>
      <c r="I16" s="168">
        <v>91</v>
      </c>
      <c r="J16" s="148">
        <v>56788</v>
      </c>
      <c r="K16" s="6"/>
      <c r="L16" s="6"/>
      <c r="M16" s="6"/>
      <c r="N16" s="6"/>
      <c r="O16" s="6"/>
      <c r="P16" s="6"/>
      <c r="Q16" s="6"/>
      <c r="R16" s="6"/>
      <c r="S16" s="6"/>
      <c r="T16" s="36"/>
      <c r="U16" s="1"/>
    </row>
    <row r="17" spans="1:21" ht="24.75" customHeight="1" x14ac:dyDescent="0.2">
      <c r="A17" s="38" t="s">
        <v>25</v>
      </c>
      <c r="B17" s="32">
        <v>2112</v>
      </c>
      <c r="C17" s="32">
        <v>7066</v>
      </c>
      <c r="D17" s="32">
        <v>775</v>
      </c>
      <c r="E17" s="32">
        <v>0</v>
      </c>
      <c r="F17" s="32">
        <v>0</v>
      </c>
      <c r="G17" s="32">
        <v>14781</v>
      </c>
      <c r="H17" s="32">
        <v>327</v>
      </c>
      <c r="I17" s="168">
        <v>3183</v>
      </c>
      <c r="J17" s="141">
        <v>28244</v>
      </c>
      <c r="K17" s="6"/>
      <c r="L17" s="6"/>
      <c r="M17" s="6"/>
      <c r="N17" s="6"/>
      <c r="O17" s="6"/>
      <c r="P17" s="6"/>
      <c r="Q17" s="6"/>
      <c r="R17" s="6"/>
      <c r="S17" s="6"/>
      <c r="T17" s="36"/>
      <c r="U17" s="1"/>
    </row>
    <row r="18" spans="1:21" ht="24.75" customHeight="1" x14ac:dyDescent="0.2">
      <c r="A18" s="38" t="s">
        <v>26</v>
      </c>
      <c r="B18" s="134">
        <v>4124</v>
      </c>
      <c r="C18" s="134">
        <v>15504</v>
      </c>
      <c r="D18" s="134">
        <v>38</v>
      </c>
      <c r="E18" s="134">
        <v>0</v>
      </c>
      <c r="F18" s="134">
        <v>0</v>
      </c>
      <c r="G18" s="134">
        <v>3670</v>
      </c>
      <c r="H18" s="134">
        <v>1767</v>
      </c>
      <c r="I18" s="169">
        <v>3</v>
      </c>
      <c r="J18" s="143">
        <v>25106</v>
      </c>
      <c r="K18" s="6"/>
      <c r="L18" s="6"/>
      <c r="M18" s="6"/>
      <c r="N18" s="6"/>
      <c r="O18" s="6"/>
      <c r="P18" s="6"/>
      <c r="Q18" s="6"/>
      <c r="R18" s="6"/>
      <c r="S18" s="6"/>
      <c r="T18" s="36"/>
      <c r="U18" s="1"/>
    </row>
    <row r="19" spans="1:21" ht="24.75" customHeight="1" x14ac:dyDescent="0.2">
      <c r="A19" s="38" t="s">
        <v>15</v>
      </c>
      <c r="B19" s="28">
        <v>32647</v>
      </c>
      <c r="C19" s="28">
        <v>84886</v>
      </c>
      <c r="D19" s="28">
        <v>2413</v>
      </c>
      <c r="E19" s="28">
        <v>0</v>
      </c>
      <c r="F19" s="28">
        <v>0</v>
      </c>
      <c r="G19" s="28">
        <v>36837</v>
      </c>
      <c r="H19" s="28">
        <v>6411</v>
      </c>
      <c r="I19" s="33">
        <v>3277</v>
      </c>
      <c r="J19" s="141">
        <v>166471</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41"/>
      <c r="K20" s="6"/>
      <c r="L20" s="6"/>
      <c r="M20" s="6"/>
      <c r="N20" s="6"/>
      <c r="O20" s="6"/>
      <c r="P20" s="6"/>
      <c r="Q20" s="6"/>
      <c r="R20" s="6"/>
      <c r="S20" s="6"/>
      <c r="T20" s="36"/>
      <c r="U20" s="1"/>
    </row>
    <row r="21" spans="1:21" ht="24.75" customHeight="1" x14ac:dyDescent="0.2">
      <c r="A21" s="58" t="s">
        <v>92</v>
      </c>
      <c r="B21" s="136">
        <v>21182</v>
      </c>
      <c r="C21" s="136">
        <v>26787</v>
      </c>
      <c r="D21" s="136">
        <v>2310</v>
      </c>
      <c r="E21" s="136">
        <v>4</v>
      </c>
      <c r="F21" s="136">
        <v>0</v>
      </c>
      <c r="G21" s="136">
        <v>6673</v>
      </c>
      <c r="H21" s="136">
        <v>3083</v>
      </c>
      <c r="I21" s="170">
        <v>39</v>
      </c>
      <c r="J21" s="141">
        <v>60078</v>
      </c>
      <c r="K21" s="6"/>
      <c r="L21" s="6"/>
      <c r="M21" s="6"/>
      <c r="N21" s="6"/>
      <c r="O21" s="6"/>
      <c r="P21" s="6"/>
      <c r="Q21" s="6"/>
      <c r="R21" s="6"/>
      <c r="S21" s="6"/>
      <c r="T21" s="36"/>
      <c r="U21" s="1"/>
    </row>
    <row r="22" spans="1:21" ht="24.75" customHeight="1" x14ac:dyDescent="0.2">
      <c r="A22" s="58" t="s">
        <v>93</v>
      </c>
      <c r="B22" s="32">
        <v>677</v>
      </c>
      <c r="C22" s="32">
        <v>522</v>
      </c>
      <c r="D22" s="32">
        <v>0</v>
      </c>
      <c r="E22" s="32">
        <v>0</v>
      </c>
      <c r="F22" s="32">
        <v>0</v>
      </c>
      <c r="G22" s="32">
        <v>0</v>
      </c>
      <c r="H22" s="32">
        <v>10</v>
      </c>
      <c r="I22" s="168">
        <v>457</v>
      </c>
      <c r="J22" s="141">
        <v>1666</v>
      </c>
      <c r="K22" s="6"/>
      <c r="L22" s="6"/>
      <c r="M22" s="6"/>
      <c r="N22" s="6"/>
      <c r="O22" s="6"/>
      <c r="P22" s="6"/>
      <c r="Q22" s="6"/>
      <c r="R22" s="6"/>
      <c r="S22" s="6"/>
      <c r="T22" s="36"/>
      <c r="U22" s="1"/>
    </row>
    <row r="23" spans="1:21" ht="24.75" customHeight="1" x14ac:dyDescent="0.2">
      <c r="A23" s="58" t="s">
        <v>16</v>
      </c>
      <c r="B23" s="222">
        <v>21859</v>
      </c>
      <c r="C23" s="222">
        <v>27309</v>
      </c>
      <c r="D23" s="222">
        <v>2310</v>
      </c>
      <c r="E23" s="222">
        <v>4</v>
      </c>
      <c r="F23" s="222">
        <v>0</v>
      </c>
      <c r="G23" s="222">
        <v>6673</v>
      </c>
      <c r="H23" s="222">
        <v>3093</v>
      </c>
      <c r="I23" s="220">
        <v>496</v>
      </c>
      <c r="J23" s="221">
        <v>61744</v>
      </c>
      <c r="K23" s="6"/>
      <c r="L23" s="6"/>
      <c r="M23" s="6"/>
      <c r="N23" s="6"/>
      <c r="O23" s="6"/>
      <c r="P23" s="6"/>
      <c r="Q23" s="6"/>
      <c r="R23" s="6"/>
      <c r="S23" s="6"/>
      <c r="T23" s="36"/>
      <c r="U23" s="1"/>
    </row>
    <row r="24" spans="1:21" ht="24.75" customHeight="1" thickBot="1" x14ac:dyDescent="0.25">
      <c r="A24" s="57"/>
      <c r="B24" s="28"/>
      <c r="C24" s="28"/>
      <c r="D24" s="28"/>
      <c r="E24" s="28"/>
      <c r="F24" s="28"/>
      <c r="G24" s="28"/>
      <c r="H24" s="28"/>
      <c r="I24" s="33"/>
      <c r="J24" s="149"/>
      <c r="K24" s="6"/>
      <c r="L24" s="6"/>
      <c r="M24" s="6"/>
      <c r="N24" s="6"/>
      <c r="O24" s="6"/>
      <c r="P24" s="6"/>
      <c r="Q24" s="6"/>
      <c r="R24" s="6"/>
      <c r="S24" s="6"/>
      <c r="T24" s="36"/>
      <c r="U24" s="1"/>
    </row>
    <row r="25" spans="1:21" ht="24.75" customHeight="1" x14ac:dyDescent="0.2">
      <c r="A25" s="185" t="s">
        <v>17</v>
      </c>
      <c r="B25" s="186">
        <v>54506</v>
      </c>
      <c r="C25" s="186">
        <v>112195</v>
      </c>
      <c r="D25" s="186">
        <v>4723</v>
      </c>
      <c r="E25" s="186">
        <v>4</v>
      </c>
      <c r="F25" s="186">
        <v>0</v>
      </c>
      <c r="G25" s="186">
        <v>43510</v>
      </c>
      <c r="H25" s="186">
        <v>9504</v>
      </c>
      <c r="I25" s="186">
        <v>3773</v>
      </c>
      <c r="J25" s="131">
        <v>228215</v>
      </c>
      <c r="K25" s="6"/>
      <c r="L25" s="6"/>
      <c r="M25" s="6"/>
      <c r="N25" s="6"/>
      <c r="O25" s="6"/>
      <c r="P25" s="6"/>
      <c r="Q25" s="6"/>
      <c r="R25" s="6"/>
      <c r="S25" s="6"/>
      <c r="T25" s="36"/>
      <c r="U25" s="1"/>
    </row>
    <row r="26" spans="1:21" ht="28.5" customHeight="1" x14ac:dyDescent="0.2">
      <c r="A26" s="27"/>
      <c r="B26" s="34"/>
      <c r="C26" s="34"/>
      <c r="D26" s="34"/>
      <c r="E26" s="34"/>
      <c r="F26" s="34"/>
      <c r="G26" s="34"/>
      <c r="H26" s="34"/>
      <c r="I26" s="34"/>
      <c r="J26" s="34"/>
      <c r="K26" s="1"/>
      <c r="L26" s="1"/>
      <c r="M26" s="1"/>
      <c r="N26" s="1"/>
      <c r="O26" s="1"/>
      <c r="P26" s="1"/>
      <c r="Q26" s="1"/>
      <c r="R26" s="1"/>
      <c r="S26" s="1"/>
      <c r="T26"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 min="13" max="13" width="7.7109375" customWidth="1"/>
    <col min="20" max="20" width="8.140625"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64" t="s">
        <v>110</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4</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21</v>
      </c>
      <c r="G14" s="54" t="s">
        <v>5</v>
      </c>
      <c r="H14" s="54" t="s">
        <v>10</v>
      </c>
      <c r="I14" s="144" t="s">
        <v>6</v>
      </c>
      <c r="J14" s="162" t="s">
        <v>8</v>
      </c>
      <c r="K14" s="6"/>
      <c r="L14" s="6"/>
      <c r="M14" s="6"/>
      <c r="N14" s="6"/>
      <c r="O14" s="6"/>
      <c r="P14" s="6"/>
      <c r="Q14" s="6"/>
      <c r="R14" s="6"/>
      <c r="S14" s="6"/>
      <c r="T14" s="36"/>
      <c r="U14" s="36"/>
    </row>
    <row r="15" spans="1:22" ht="24.75" customHeight="1" x14ac:dyDescent="0.2">
      <c r="A15" s="38" t="s">
        <v>24</v>
      </c>
      <c r="B15" s="32">
        <v>22724</v>
      </c>
      <c r="C15" s="32">
        <v>1363</v>
      </c>
      <c r="D15" s="32">
        <v>16</v>
      </c>
      <c r="E15" s="32">
        <v>0</v>
      </c>
      <c r="F15" s="32">
        <v>0</v>
      </c>
      <c r="G15" s="32">
        <v>3299</v>
      </c>
      <c r="H15" s="32">
        <v>632</v>
      </c>
      <c r="I15" s="168">
        <v>6</v>
      </c>
      <c r="J15" s="197">
        <v>28040</v>
      </c>
      <c r="K15" s="6"/>
      <c r="L15" s="6"/>
      <c r="M15" s="6"/>
      <c r="N15" s="6"/>
      <c r="O15" s="6"/>
      <c r="P15" s="6"/>
      <c r="Q15" s="6"/>
      <c r="R15" s="6"/>
      <c r="S15" s="6"/>
      <c r="T15" s="36"/>
      <c r="U15" s="1"/>
    </row>
    <row r="16" spans="1:22" ht="24.75" customHeight="1" x14ac:dyDescent="0.2">
      <c r="A16" s="38" t="s">
        <v>23</v>
      </c>
      <c r="B16" s="32">
        <v>0</v>
      </c>
      <c r="C16" s="32">
        <v>0</v>
      </c>
      <c r="D16" s="32">
        <v>0</v>
      </c>
      <c r="E16" s="32">
        <v>0</v>
      </c>
      <c r="F16" s="32">
        <v>0</v>
      </c>
      <c r="G16" s="32">
        <v>0</v>
      </c>
      <c r="H16" s="32">
        <v>0</v>
      </c>
      <c r="I16" s="168">
        <v>0</v>
      </c>
      <c r="J16" s="198">
        <v>0</v>
      </c>
      <c r="K16" s="6"/>
      <c r="L16" s="6"/>
      <c r="M16" s="6"/>
      <c r="N16" s="6"/>
      <c r="O16" s="6"/>
      <c r="P16" s="6"/>
      <c r="Q16" s="6"/>
      <c r="R16" s="6"/>
      <c r="S16" s="6"/>
      <c r="T16" s="36"/>
      <c r="U16" s="1"/>
    </row>
    <row r="17" spans="1:21" ht="24.75" customHeight="1" x14ac:dyDescent="0.2">
      <c r="A17" s="38" t="s">
        <v>25</v>
      </c>
      <c r="B17" s="32">
        <v>6624</v>
      </c>
      <c r="C17" s="32">
        <v>683</v>
      </c>
      <c r="D17" s="32">
        <v>92</v>
      </c>
      <c r="E17" s="32">
        <v>0</v>
      </c>
      <c r="F17" s="32">
        <v>0</v>
      </c>
      <c r="G17" s="32">
        <v>47919</v>
      </c>
      <c r="H17" s="32">
        <v>160</v>
      </c>
      <c r="I17" s="168">
        <v>2205</v>
      </c>
      <c r="J17" s="199">
        <v>57683</v>
      </c>
      <c r="K17" s="6"/>
      <c r="L17" s="6"/>
      <c r="M17" s="6"/>
      <c r="N17" s="6"/>
      <c r="O17" s="6"/>
      <c r="P17" s="6"/>
      <c r="Q17" s="6"/>
      <c r="R17" s="6"/>
      <c r="S17" s="6"/>
      <c r="T17" s="36"/>
      <c r="U17" s="1"/>
    </row>
    <row r="18" spans="1:21" ht="24.75" customHeight="1" x14ac:dyDescent="0.2">
      <c r="A18" s="38" t="s">
        <v>26</v>
      </c>
      <c r="B18" s="134">
        <v>951</v>
      </c>
      <c r="C18" s="134">
        <v>0</v>
      </c>
      <c r="D18" s="134">
        <v>0</v>
      </c>
      <c r="E18" s="134">
        <v>0</v>
      </c>
      <c r="F18" s="134">
        <v>0</v>
      </c>
      <c r="G18" s="134">
        <v>0</v>
      </c>
      <c r="H18" s="134">
        <v>0</v>
      </c>
      <c r="I18" s="169">
        <v>0</v>
      </c>
      <c r="J18" s="200">
        <v>951</v>
      </c>
      <c r="K18" s="6"/>
      <c r="L18" s="6"/>
      <c r="M18" s="6"/>
      <c r="N18" s="6"/>
      <c r="O18" s="6"/>
      <c r="P18" s="6"/>
      <c r="Q18" s="6"/>
      <c r="R18" s="6"/>
      <c r="S18" s="6"/>
      <c r="T18" s="36"/>
      <c r="U18" s="1"/>
    </row>
    <row r="19" spans="1:21" ht="24.75" customHeight="1" x14ac:dyDescent="0.2">
      <c r="A19" s="38" t="s">
        <v>15</v>
      </c>
      <c r="B19" s="28">
        <v>30299</v>
      </c>
      <c r="C19" s="28">
        <v>2046</v>
      </c>
      <c r="D19" s="28">
        <v>108</v>
      </c>
      <c r="E19" s="28">
        <v>0</v>
      </c>
      <c r="F19" s="28">
        <v>0</v>
      </c>
      <c r="G19" s="28">
        <v>51218</v>
      </c>
      <c r="H19" s="28">
        <v>792</v>
      </c>
      <c r="I19" s="33">
        <v>2211</v>
      </c>
      <c r="J19" s="199">
        <v>86674</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99"/>
      <c r="K20" s="6"/>
      <c r="L20" s="6"/>
      <c r="M20" s="6"/>
      <c r="N20" s="6"/>
      <c r="O20" s="6"/>
      <c r="P20" s="6"/>
      <c r="Q20" s="6"/>
      <c r="R20" s="6"/>
      <c r="S20" s="6"/>
      <c r="T20" s="36"/>
      <c r="U20" s="1"/>
    </row>
    <row r="21" spans="1:21" ht="24.75" customHeight="1" x14ac:dyDescent="0.2">
      <c r="A21" s="58" t="s">
        <v>39</v>
      </c>
      <c r="B21" s="136">
        <v>20243</v>
      </c>
      <c r="C21" s="136">
        <v>196</v>
      </c>
      <c r="D21" s="136">
        <v>1</v>
      </c>
      <c r="E21" s="136">
        <v>0</v>
      </c>
      <c r="F21" s="136">
        <v>0</v>
      </c>
      <c r="G21" s="136">
        <v>1027</v>
      </c>
      <c r="H21" s="136">
        <v>141</v>
      </c>
      <c r="I21" s="170">
        <v>7</v>
      </c>
      <c r="J21" s="199">
        <v>21615</v>
      </c>
      <c r="K21" s="6"/>
      <c r="L21" s="6"/>
      <c r="M21" s="6"/>
      <c r="N21" s="6"/>
      <c r="O21" s="6"/>
      <c r="P21" s="6"/>
      <c r="Q21" s="6"/>
      <c r="R21" s="6"/>
      <c r="S21" s="6"/>
      <c r="T21" s="36"/>
      <c r="U21" s="1"/>
    </row>
    <row r="22" spans="1:21" ht="24.75" customHeight="1" x14ac:dyDescent="0.2">
      <c r="A22" s="58" t="s">
        <v>40</v>
      </c>
      <c r="B22" s="32">
        <v>121</v>
      </c>
      <c r="C22" s="32">
        <v>973</v>
      </c>
      <c r="D22" s="32">
        <v>1</v>
      </c>
      <c r="E22" s="32">
        <v>0</v>
      </c>
      <c r="F22" s="32">
        <v>0</v>
      </c>
      <c r="G22" s="32">
        <v>0</v>
      </c>
      <c r="H22" s="32">
        <v>105</v>
      </c>
      <c r="I22" s="168">
        <v>0</v>
      </c>
      <c r="J22" s="199">
        <v>1200</v>
      </c>
      <c r="K22" s="6"/>
      <c r="L22" s="6"/>
      <c r="M22" s="6"/>
      <c r="N22" s="6"/>
      <c r="O22" s="6"/>
      <c r="P22" s="6"/>
      <c r="Q22" s="6"/>
      <c r="R22" s="6"/>
      <c r="S22" s="6"/>
      <c r="T22" s="36"/>
      <c r="U22" s="1"/>
    </row>
    <row r="23" spans="1:21" ht="24.75" customHeight="1" x14ac:dyDescent="0.2">
      <c r="A23" s="58" t="s">
        <v>41</v>
      </c>
      <c r="B23" s="134">
        <v>1668</v>
      </c>
      <c r="C23" s="134">
        <v>5</v>
      </c>
      <c r="D23" s="134">
        <v>1</v>
      </c>
      <c r="E23" s="134">
        <v>0</v>
      </c>
      <c r="F23" s="134">
        <v>0</v>
      </c>
      <c r="G23" s="134">
        <v>0</v>
      </c>
      <c r="H23" s="134">
        <v>0</v>
      </c>
      <c r="I23" s="169">
        <v>0</v>
      </c>
      <c r="J23" s="200">
        <v>1674</v>
      </c>
      <c r="K23" s="6"/>
      <c r="L23" s="6"/>
      <c r="M23" s="6"/>
      <c r="N23" s="6"/>
      <c r="O23" s="6"/>
      <c r="P23" s="6"/>
      <c r="Q23" s="6"/>
      <c r="R23" s="6"/>
      <c r="S23" s="6"/>
      <c r="T23" s="36"/>
      <c r="U23" s="1"/>
    </row>
    <row r="24" spans="1:21" ht="24.75" customHeight="1" x14ac:dyDescent="0.2">
      <c r="A24" s="57" t="s">
        <v>16</v>
      </c>
      <c r="B24" s="28">
        <v>21911</v>
      </c>
      <c r="C24" s="28">
        <v>201</v>
      </c>
      <c r="D24" s="28">
        <v>2</v>
      </c>
      <c r="E24" s="28">
        <v>0</v>
      </c>
      <c r="F24" s="28">
        <v>0</v>
      </c>
      <c r="G24" s="28">
        <v>1027</v>
      </c>
      <c r="H24" s="28">
        <v>141</v>
      </c>
      <c r="I24" s="33">
        <v>7</v>
      </c>
      <c r="J24" s="199">
        <v>23289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47"/>
      <c r="J25" s="201"/>
      <c r="K25" s="6"/>
      <c r="L25" s="6"/>
      <c r="M25" s="6"/>
      <c r="N25" s="6"/>
      <c r="O25" s="6"/>
      <c r="P25" s="6"/>
      <c r="Q25" s="6"/>
      <c r="R25" s="6"/>
      <c r="S25" s="6"/>
      <c r="T25" s="36"/>
      <c r="U25" s="1"/>
    </row>
    <row r="26" spans="1:21" ht="24.75" customHeight="1" x14ac:dyDescent="0.2">
      <c r="A26" s="59" t="s">
        <v>17</v>
      </c>
      <c r="B26" s="133">
        <v>52210</v>
      </c>
      <c r="C26" s="133">
        <v>2247</v>
      </c>
      <c r="D26" s="133">
        <v>110</v>
      </c>
      <c r="E26" s="133">
        <v>0</v>
      </c>
      <c r="F26" s="133">
        <v>0</v>
      </c>
      <c r="G26" s="133">
        <v>52245</v>
      </c>
      <c r="H26" s="133">
        <v>933</v>
      </c>
      <c r="I26" s="133">
        <v>2218</v>
      </c>
      <c r="J26" s="199">
        <v>109963</v>
      </c>
      <c r="K26" s="6"/>
      <c r="L26" s="6"/>
      <c r="M26" s="6"/>
      <c r="N26" s="6"/>
      <c r="O26" s="6"/>
      <c r="P26" s="6"/>
      <c r="Q26" s="6"/>
      <c r="R26" s="6"/>
      <c r="S26" s="6"/>
      <c r="T26" s="6"/>
      <c r="U26" s="1"/>
    </row>
    <row r="27" spans="1:21" ht="28.5" customHeight="1" x14ac:dyDescent="0.2">
      <c r="A27" s="27"/>
      <c r="B27" s="34"/>
      <c r="C27" s="34"/>
      <c r="D27" s="34"/>
      <c r="E27" s="34"/>
      <c r="F27" s="34"/>
      <c r="G27" s="34"/>
      <c r="H27" s="34"/>
      <c r="I27" s="34"/>
      <c r="J27" s="34"/>
      <c r="L27" s="1"/>
      <c r="M27" s="1"/>
      <c r="N27" s="1"/>
      <c r="O27" s="1"/>
      <c r="P27" s="1"/>
      <c r="Q27" s="1"/>
      <c r="R27" s="1"/>
      <c r="S27" s="1"/>
      <c r="T27" s="1"/>
      <c r="U27" s="1"/>
    </row>
    <row r="28" spans="1:21" ht="26.25" customHeight="1" x14ac:dyDescent="0.25"/>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 min="10" max="10" width="5.7109375" customWidth="1"/>
  </cols>
  <sheetData>
    <row r="1" spans="1:22" ht="19.5" customHeight="1" x14ac:dyDescent="0.2">
      <c r="A1" s="8"/>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10" t="s">
        <v>111</v>
      </c>
      <c r="J2" s="8"/>
    </row>
    <row r="3" spans="1:22" ht="18.75" customHeight="1" x14ac:dyDescent="0.2">
      <c r="A3" s="8"/>
      <c r="B3" s="8"/>
      <c r="C3" s="8"/>
      <c r="D3" s="8"/>
      <c r="E3" s="8"/>
      <c r="F3" s="8"/>
      <c r="G3" s="8"/>
      <c r="H3" s="8"/>
      <c r="I3" s="11" t="s">
        <v>19</v>
      </c>
      <c r="J3" s="8"/>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22</v>
      </c>
      <c r="B15" s="32">
        <v>0</v>
      </c>
      <c r="C15" s="32">
        <v>0</v>
      </c>
      <c r="D15" s="32">
        <v>0</v>
      </c>
      <c r="E15" s="32">
        <v>0</v>
      </c>
      <c r="F15" s="32">
        <v>0</v>
      </c>
      <c r="G15" s="32">
        <v>0</v>
      </c>
      <c r="H15" s="32">
        <v>0</v>
      </c>
      <c r="I15" s="133">
        <v>0</v>
      </c>
      <c r="J15" s="36"/>
      <c r="K15" s="6"/>
      <c r="L15" s="6"/>
      <c r="M15" s="6"/>
      <c r="N15" s="6"/>
      <c r="O15" s="6"/>
      <c r="P15" s="6"/>
      <c r="Q15" s="6"/>
      <c r="R15" s="6"/>
      <c r="S15" s="6"/>
      <c r="T15" s="36"/>
      <c r="U15" s="1"/>
    </row>
    <row r="16" spans="1:22" ht="24.75" customHeight="1" x14ac:dyDescent="0.2">
      <c r="A16" s="38" t="s">
        <v>23</v>
      </c>
      <c r="B16" s="32">
        <v>0</v>
      </c>
      <c r="C16" s="32">
        <v>0</v>
      </c>
      <c r="D16" s="32">
        <v>0</v>
      </c>
      <c r="E16" s="32">
        <v>0</v>
      </c>
      <c r="F16" s="32">
        <v>0</v>
      </c>
      <c r="G16" s="32">
        <v>0</v>
      </c>
      <c r="H16" s="32">
        <v>0</v>
      </c>
      <c r="I16" s="133">
        <v>0</v>
      </c>
      <c r="J16" s="6"/>
      <c r="K16" s="6"/>
      <c r="L16" s="6"/>
      <c r="M16" s="6"/>
      <c r="N16" s="6"/>
      <c r="O16" s="6"/>
      <c r="P16" s="6"/>
      <c r="Q16" s="6"/>
      <c r="R16" s="6"/>
      <c r="S16" s="6"/>
      <c r="T16" s="36"/>
      <c r="U16" s="1"/>
    </row>
    <row r="17" spans="1:21" ht="24.75" customHeight="1" x14ac:dyDescent="0.2">
      <c r="A17" s="38" t="s">
        <v>25</v>
      </c>
      <c r="B17" s="32">
        <v>0</v>
      </c>
      <c r="C17" s="32">
        <v>0</v>
      </c>
      <c r="D17" s="32">
        <v>0</v>
      </c>
      <c r="E17" s="32">
        <v>0</v>
      </c>
      <c r="F17" s="32">
        <v>0</v>
      </c>
      <c r="G17" s="32">
        <v>733</v>
      </c>
      <c r="H17" s="32">
        <v>47</v>
      </c>
      <c r="I17" s="133">
        <v>780</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0</v>
      </c>
      <c r="C19" s="28">
        <v>0</v>
      </c>
      <c r="D19" s="28">
        <v>0</v>
      </c>
      <c r="E19" s="28">
        <v>0</v>
      </c>
      <c r="F19" s="28">
        <v>0</v>
      </c>
      <c r="G19" s="28">
        <v>733</v>
      </c>
      <c r="H19" s="28">
        <v>47</v>
      </c>
      <c r="I19" s="133">
        <v>780</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0</v>
      </c>
      <c r="C21" s="136">
        <v>0</v>
      </c>
      <c r="D21" s="136">
        <v>0</v>
      </c>
      <c r="E21" s="136">
        <v>0</v>
      </c>
      <c r="F21" s="136">
        <v>0</v>
      </c>
      <c r="G21" s="136">
        <v>0</v>
      </c>
      <c r="H21" s="136">
        <v>0</v>
      </c>
      <c r="I21" s="137">
        <v>0</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33">
        <v>0</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35">
        <v>0</v>
      </c>
      <c r="K23" s="6"/>
      <c r="L23" s="6"/>
      <c r="M23" s="6"/>
      <c r="N23" s="6"/>
      <c r="O23" s="6"/>
      <c r="P23" s="6"/>
      <c r="Q23" s="6"/>
      <c r="R23" s="6"/>
      <c r="S23" s="6"/>
      <c r="T23" s="36"/>
      <c r="U23" s="1"/>
    </row>
    <row r="24" spans="1:21" ht="24.75" customHeight="1" x14ac:dyDescent="0.2">
      <c r="A24" s="57" t="s">
        <v>16</v>
      </c>
      <c r="B24" s="28">
        <v>0</v>
      </c>
      <c r="C24" s="28">
        <v>0</v>
      </c>
      <c r="D24" s="28">
        <v>0</v>
      </c>
      <c r="E24" s="28">
        <v>0</v>
      </c>
      <c r="F24" s="28">
        <v>0</v>
      </c>
      <c r="G24" s="28">
        <v>0</v>
      </c>
      <c r="H24" s="28">
        <v>0</v>
      </c>
      <c r="I24" s="133">
        <v>0</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0</v>
      </c>
      <c r="C26" s="133">
        <v>0</v>
      </c>
      <c r="D26" s="133">
        <v>0</v>
      </c>
      <c r="E26" s="133">
        <v>0</v>
      </c>
      <c r="F26" s="133">
        <v>0</v>
      </c>
      <c r="G26" s="133">
        <v>733</v>
      </c>
      <c r="H26" s="133">
        <v>47</v>
      </c>
      <c r="I26" s="133">
        <v>780</v>
      </c>
      <c r="K26" s="6"/>
      <c r="L26" s="6"/>
      <c r="M26" s="6"/>
      <c r="N26" s="6"/>
      <c r="O26" s="6"/>
      <c r="P26" s="6"/>
      <c r="Q26" s="6"/>
      <c r="R26" s="6"/>
      <c r="S26" s="6"/>
      <c r="T26" s="6"/>
      <c r="U26" s="1"/>
    </row>
    <row r="27" spans="1:21" x14ac:dyDescent="0.25">
      <c r="B27"/>
      <c r="C27"/>
      <c r="D27"/>
      <c r="E27"/>
      <c r="F27"/>
      <c r="G27"/>
      <c r="H27"/>
      <c r="I27"/>
      <c r="L27" s="1"/>
      <c r="M27" s="1"/>
      <c r="N27" s="1"/>
      <c r="O27" s="1"/>
      <c r="P27" s="1"/>
      <c r="Q27" s="1"/>
      <c r="R27" s="1"/>
      <c r="S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85546875" style="3" customWidth="1"/>
    <col min="20" max="20" width="8.28515625"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112</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4</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21</v>
      </c>
      <c r="G14" s="54" t="s">
        <v>5</v>
      </c>
      <c r="H14" s="54" t="s">
        <v>10</v>
      </c>
      <c r="I14" s="144" t="s">
        <v>6</v>
      </c>
      <c r="J14" s="162" t="s">
        <v>8</v>
      </c>
      <c r="K14" s="6"/>
      <c r="L14" s="6"/>
      <c r="M14" s="6"/>
      <c r="N14" s="6"/>
      <c r="O14" s="6"/>
      <c r="P14" s="6"/>
      <c r="Q14" s="6"/>
      <c r="R14" s="6"/>
      <c r="S14" s="6"/>
      <c r="T14" s="36"/>
      <c r="U14" s="36"/>
    </row>
    <row r="15" spans="1:22" ht="24.75" customHeight="1" x14ac:dyDescent="0.2">
      <c r="A15" s="38" t="s">
        <v>24</v>
      </c>
      <c r="B15" s="32">
        <v>111799</v>
      </c>
      <c r="C15" s="32">
        <v>22745</v>
      </c>
      <c r="D15" s="32">
        <v>978</v>
      </c>
      <c r="E15" s="32">
        <v>0</v>
      </c>
      <c r="F15" s="32">
        <v>0</v>
      </c>
      <c r="G15" s="32">
        <v>24567</v>
      </c>
      <c r="H15" s="32">
        <v>7638</v>
      </c>
      <c r="I15" s="33">
        <v>303</v>
      </c>
      <c r="J15" s="187">
        <v>168030</v>
      </c>
      <c r="K15" s="6"/>
      <c r="L15" s="6"/>
      <c r="M15" s="6"/>
      <c r="N15" s="6"/>
      <c r="O15" s="6"/>
      <c r="P15" s="6"/>
      <c r="Q15" s="6"/>
      <c r="R15" s="6"/>
      <c r="S15" s="6"/>
      <c r="T15" s="36"/>
      <c r="U15" s="1"/>
    </row>
    <row r="16" spans="1:22" ht="24.75" customHeight="1" x14ac:dyDescent="0.2">
      <c r="A16" s="38" t="s">
        <v>23</v>
      </c>
      <c r="B16" s="32">
        <v>1090</v>
      </c>
      <c r="C16" s="32">
        <v>247</v>
      </c>
      <c r="D16" s="32">
        <v>0</v>
      </c>
      <c r="E16" s="32">
        <v>0</v>
      </c>
      <c r="F16" s="32">
        <v>0</v>
      </c>
      <c r="G16" s="32">
        <v>386</v>
      </c>
      <c r="H16" s="32">
        <v>58</v>
      </c>
      <c r="I16" s="33">
        <v>0</v>
      </c>
      <c r="J16" s="188">
        <v>1781</v>
      </c>
      <c r="K16" s="6"/>
      <c r="L16" s="6"/>
      <c r="M16" s="6"/>
      <c r="N16" s="6"/>
      <c r="O16" s="6"/>
      <c r="P16" s="6"/>
      <c r="Q16" s="6"/>
      <c r="R16" s="6"/>
      <c r="S16" s="6"/>
      <c r="T16" s="36"/>
      <c r="U16" s="1"/>
    </row>
    <row r="17" spans="1:21" ht="24.75" customHeight="1" x14ac:dyDescent="0.2">
      <c r="A17" s="38" t="s">
        <v>25</v>
      </c>
      <c r="B17" s="32">
        <v>5363</v>
      </c>
      <c r="C17" s="32">
        <v>211</v>
      </c>
      <c r="D17" s="32">
        <v>377</v>
      </c>
      <c r="E17" s="32">
        <v>0</v>
      </c>
      <c r="F17" s="32">
        <v>0</v>
      </c>
      <c r="G17" s="32">
        <v>19764</v>
      </c>
      <c r="H17" s="32">
        <v>896</v>
      </c>
      <c r="I17" s="33">
        <v>3328</v>
      </c>
      <c r="J17" s="80">
        <v>29939</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3">
        <v>0</v>
      </c>
      <c r="J18" s="189">
        <v>0</v>
      </c>
      <c r="K18" s="6"/>
      <c r="L18" s="6"/>
      <c r="M18" s="6"/>
      <c r="N18" s="6"/>
      <c r="O18" s="6"/>
      <c r="P18" s="6"/>
      <c r="Q18" s="6"/>
      <c r="R18" s="6"/>
      <c r="S18" s="6"/>
      <c r="T18" s="36"/>
      <c r="U18" s="1"/>
    </row>
    <row r="19" spans="1:21" ht="24.75" customHeight="1" x14ac:dyDescent="0.2">
      <c r="A19" s="38" t="s">
        <v>15</v>
      </c>
      <c r="B19" s="28">
        <v>118252</v>
      </c>
      <c r="C19" s="28">
        <v>23203</v>
      </c>
      <c r="D19" s="28">
        <v>1355</v>
      </c>
      <c r="E19" s="28">
        <v>0</v>
      </c>
      <c r="F19" s="28">
        <v>0</v>
      </c>
      <c r="G19" s="28">
        <v>44717</v>
      </c>
      <c r="H19" s="28">
        <v>8592</v>
      </c>
      <c r="I19" s="33">
        <v>3631</v>
      </c>
      <c r="J19" s="80">
        <v>199750</v>
      </c>
      <c r="K19" s="6"/>
      <c r="L19" s="6"/>
      <c r="M19" s="6"/>
      <c r="N19" s="6"/>
      <c r="O19" s="6"/>
      <c r="P19" s="6"/>
      <c r="Q19" s="6"/>
      <c r="R19" s="6"/>
      <c r="S19" s="6"/>
      <c r="T19" s="36"/>
      <c r="U19" s="1"/>
    </row>
    <row r="20" spans="1:21" ht="24.75" customHeight="1" x14ac:dyDescent="0.2">
      <c r="A20" s="38"/>
      <c r="B20" s="32"/>
      <c r="C20" s="32"/>
      <c r="D20" s="32"/>
      <c r="E20" s="32"/>
      <c r="F20" s="32"/>
      <c r="G20" s="32"/>
      <c r="H20" s="32"/>
      <c r="I20" s="33"/>
      <c r="J20" s="80"/>
      <c r="K20" s="6"/>
      <c r="L20" s="6"/>
      <c r="M20" s="6"/>
      <c r="N20" s="6"/>
      <c r="O20" s="6"/>
      <c r="P20" s="6"/>
      <c r="Q20" s="6"/>
      <c r="R20" s="6"/>
      <c r="S20" s="6"/>
      <c r="T20" s="36"/>
      <c r="U20" s="1"/>
    </row>
    <row r="21" spans="1:21" ht="24.75" customHeight="1" x14ac:dyDescent="0.2">
      <c r="A21" s="58" t="s">
        <v>39</v>
      </c>
      <c r="B21" s="136">
        <v>18019</v>
      </c>
      <c r="C21" s="136">
        <v>5669</v>
      </c>
      <c r="D21" s="136">
        <v>38</v>
      </c>
      <c r="E21" s="136">
        <v>1</v>
      </c>
      <c r="F21" s="136">
        <v>0</v>
      </c>
      <c r="G21" s="136">
        <v>901</v>
      </c>
      <c r="H21" s="136">
        <v>273</v>
      </c>
      <c r="I21" s="164">
        <v>2</v>
      </c>
      <c r="J21" s="80">
        <v>24903</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33">
        <v>0</v>
      </c>
      <c r="J22" s="80">
        <v>0</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80</v>
      </c>
      <c r="H23" s="134">
        <v>0</v>
      </c>
      <c r="I23" s="163">
        <v>0</v>
      </c>
      <c r="J23" s="189">
        <v>80</v>
      </c>
      <c r="K23" s="6"/>
      <c r="L23" s="6"/>
      <c r="M23" s="6"/>
      <c r="N23" s="6"/>
      <c r="O23" s="6"/>
      <c r="P23" s="6"/>
      <c r="Q23" s="6"/>
      <c r="R23" s="6"/>
      <c r="S23" s="6"/>
      <c r="T23" s="36"/>
      <c r="U23" s="1"/>
    </row>
    <row r="24" spans="1:21" ht="24.75" customHeight="1" x14ac:dyDescent="0.2">
      <c r="A24" s="57" t="s">
        <v>16</v>
      </c>
      <c r="B24" s="28">
        <v>18019</v>
      </c>
      <c r="C24" s="28">
        <v>5669</v>
      </c>
      <c r="D24" s="28">
        <v>38</v>
      </c>
      <c r="E24" s="28">
        <v>1</v>
      </c>
      <c r="F24" s="28">
        <v>0</v>
      </c>
      <c r="G24" s="28">
        <v>981</v>
      </c>
      <c r="H24" s="28">
        <v>273</v>
      </c>
      <c r="I24" s="33">
        <v>2</v>
      </c>
      <c r="J24" s="80">
        <v>24983</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47"/>
      <c r="J25" s="190"/>
      <c r="K25" s="6"/>
      <c r="L25" s="6"/>
      <c r="M25" s="6"/>
      <c r="N25" s="6"/>
      <c r="O25" s="6"/>
      <c r="P25" s="6"/>
      <c r="Q25" s="6"/>
      <c r="R25" s="6"/>
      <c r="S25" s="6"/>
      <c r="T25" s="36"/>
      <c r="U25" s="1"/>
    </row>
    <row r="26" spans="1:21" ht="24.75" customHeight="1" x14ac:dyDescent="0.2">
      <c r="A26" s="59" t="s">
        <v>17</v>
      </c>
      <c r="B26" s="133">
        <v>136271</v>
      </c>
      <c r="C26" s="133">
        <v>28872</v>
      </c>
      <c r="D26" s="133">
        <v>1393</v>
      </c>
      <c r="E26" s="133">
        <v>1</v>
      </c>
      <c r="F26" s="133">
        <v>0</v>
      </c>
      <c r="G26" s="133">
        <v>45698</v>
      </c>
      <c r="H26" s="133">
        <v>8865</v>
      </c>
      <c r="I26" s="133">
        <v>3633</v>
      </c>
      <c r="J26" s="80">
        <v>224733</v>
      </c>
      <c r="K26" s="6"/>
      <c r="L26" s="6"/>
      <c r="M26" s="6"/>
      <c r="N26" s="6"/>
      <c r="O26" s="6"/>
      <c r="P26" s="6"/>
      <c r="Q26" s="6"/>
      <c r="R26" s="6"/>
      <c r="S26" s="6"/>
      <c r="T26" s="6"/>
      <c r="U26" s="1"/>
    </row>
    <row r="27" spans="1:21" ht="28.5" customHeight="1" x14ac:dyDescent="0.2">
      <c r="A27" s="27"/>
      <c r="B27" s="34"/>
      <c r="C27" s="34"/>
      <c r="D27" s="34"/>
      <c r="E27" s="34"/>
      <c r="F27" s="34"/>
      <c r="G27" s="34"/>
      <c r="H27" s="34"/>
      <c r="I27" s="34"/>
      <c r="J27" s="34"/>
      <c r="K27" s="6"/>
      <c r="L27" s="6"/>
      <c r="M27" s="6"/>
      <c r="N27" s="6"/>
      <c r="O27" s="6"/>
      <c r="P27" s="6"/>
      <c r="Q27" s="6"/>
      <c r="R27" s="6"/>
      <c r="S27" s="6"/>
      <c r="T27" s="6"/>
      <c r="U27" s="6"/>
    </row>
    <row r="28" spans="1:21" ht="28.5" customHeight="1" x14ac:dyDescent="0.25">
      <c r="L28" s="1"/>
      <c r="M28" s="1"/>
      <c r="N28" s="1"/>
      <c r="O28" s="1"/>
      <c r="P28" s="1"/>
      <c r="Q28" s="1"/>
      <c r="R28" s="1"/>
      <c r="S28" s="1"/>
      <c r="T28" s="1"/>
      <c r="U28"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s>
  <sheetData>
    <row r="1" spans="1:22" ht="19.5" customHeight="1" x14ac:dyDescent="0.2">
      <c r="A1" s="160"/>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10" t="s">
        <v>113</v>
      </c>
      <c r="J2" s="8"/>
    </row>
    <row r="3" spans="1:22" ht="18.75" customHeight="1" x14ac:dyDescent="0.2">
      <c r="A3" s="8"/>
      <c r="B3" s="8"/>
      <c r="C3" s="8"/>
      <c r="D3" s="8"/>
      <c r="E3" s="8"/>
      <c r="F3" s="8"/>
      <c r="G3" s="8"/>
      <c r="H3" s="8"/>
      <c r="I3" s="11" t="s">
        <v>19</v>
      </c>
      <c r="J3" s="8"/>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22</v>
      </c>
      <c r="B15" s="32">
        <v>6086</v>
      </c>
      <c r="C15" s="32">
        <v>976</v>
      </c>
      <c r="D15" s="32">
        <v>79</v>
      </c>
      <c r="E15" s="32">
        <v>2328</v>
      </c>
      <c r="F15" s="32">
        <v>0</v>
      </c>
      <c r="G15" s="32">
        <v>1645</v>
      </c>
      <c r="H15" s="32">
        <v>0</v>
      </c>
      <c r="I15" s="133">
        <v>11114</v>
      </c>
      <c r="J15" s="36"/>
      <c r="K15" s="6"/>
      <c r="L15" s="6"/>
      <c r="M15" s="6"/>
      <c r="N15" s="6"/>
      <c r="O15" s="6"/>
      <c r="P15" s="6"/>
      <c r="Q15" s="6"/>
      <c r="R15" s="6"/>
      <c r="S15" s="6"/>
      <c r="T15" s="36"/>
      <c r="U15" s="1"/>
    </row>
    <row r="16" spans="1:22" ht="24.75" customHeight="1" x14ac:dyDescent="0.2">
      <c r="A16" s="38" t="s">
        <v>23</v>
      </c>
      <c r="B16" s="32">
        <v>272</v>
      </c>
      <c r="C16" s="32">
        <v>0</v>
      </c>
      <c r="D16" s="32">
        <v>151</v>
      </c>
      <c r="E16" s="32">
        <v>342</v>
      </c>
      <c r="F16" s="32">
        <v>0</v>
      </c>
      <c r="G16" s="32">
        <v>280</v>
      </c>
      <c r="H16" s="32">
        <v>0</v>
      </c>
      <c r="I16" s="133">
        <v>1045</v>
      </c>
      <c r="J16" s="6"/>
      <c r="K16" s="6"/>
      <c r="L16" s="6"/>
      <c r="M16" s="6"/>
      <c r="N16" s="6"/>
      <c r="O16" s="6"/>
      <c r="P16" s="6"/>
      <c r="Q16" s="6"/>
      <c r="R16" s="6"/>
      <c r="S16" s="6"/>
      <c r="T16" s="36"/>
      <c r="U16" s="1"/>
    </row>
    <row r="17" spans="1:21" ht="24.75" customHeight="1" x14ac:dyDescent="0.2">
      <c r="A17" s="38" t="s">
        <v>25</v>
      </c>
      <c r="B17" s="32">
        <v>978</v>
      </c>
      <c r="C17" s="32">
        <v>24</v>
      </c>
      <c r="D17" s="32">
        <v>202</v>
      </c>
      <c r="E17" s="32">
        <v>347</v>
      </c>
      <c r="F17" s="32">
        <v>0</v>
      </c>
      <c r="G17" s="32">
        <v>6214</v>
      </c>
      <c r="H17" s="32">
        <v>1019</v>
      </c>
      <c r="I17" s="133">
        <v>8784</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7336</v>
      </c>
      <c r="C19" s="28">
        <v>1000</v>
      </c>
      <c r="D19" s="28">
        <v>432</v>
      </c>
      <c r="E19" s="28">
        <v>3017</v>
      </c>
      <c r="F19" s="28">
        <v>0</v>
      </c>
      <c r="G19" s="28">
        <v>8139</v>
      </c>
      <c r="H19" s="28">
        <v>1019</v>
      </c>
      <c r="I19" s="133">
        <v>20943</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1811</v>
      </c>
      <c r="C21" s="136">
        <v>40</v>
      </c>
      <c r="D21" s="136">
        <v>27</v>
      </c>
      <c r="E21" s="136">
        <v>110</v>
      </c>
      <c r="F21" s="136">
        <v>0</v>
      </c>
      <c r="G21" s="136">
        <v>263</v>
      </c>
      <c r="H21" s="136">
        <v>0</v>
      </c>
      <c r="I21" s="137">
        <v>2251</v>
      </c>
      <c r="K21" s="6"/>
      <c r="L21" s="6"/>
      <c r="M21" s="6"/>
      <c r="N21" s="6"/>
      <c r="O21" s="6"/>
      <c r="P21" s="6"/>
      <c r="Q21" s="6"/>
      <c r="R21" s="6"/>
      <c r="S21" s="6"/>
      <c r="T21" s="36"/>
      <c r="U21" s="1"/>
    </row>
    <row r="22" spans="1:21" ht="24.75" customHeight="1" x14ac:dyDescent="0.2">
      <c r="A22" s="58" t="s">
        <v>40</v>
      </c>
      <c r="B22" s="32">
        <v>540</v>
      </c>
      <c r="C22" s="32">
        <v>14</v>
      </c>
      <c r="D22" s="32">
        <v>276</v>
      </c>
      <c r="E22" s="32">
        <v>67</v>
      </c>
      <c r="F22" s="32">
        <v>0</v>
      </c>
      <c r="G22" s="32">
        <v>8991</v>
      </c>
      <c r="H22" s="32">
        <v>0</v>
      </c>
      <c r="I22" s="133">
        <v>9888</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35">
        <v>0</v>
      </c>
      <c r="K23" s="6"/>
      <c r="L23" s="6"/>
      <c r="M23" s="6"/>
      <c r="N23" s="6"/>
      <c r="O23" s="6"/>
      <c r="P23" s="6"/>
      <c r="Q23" s="6"/>
      <c r="R23" s="6"/>
      <c r="S23" s="6"/>
      <c r="T23" s="36"/>
      <c r="U23" s="1"/>
    </row>
    <row r="24" spans="1:21" ht="24.75" customHeight="1" x14ac:dyDescent="0.2">
      <c r="A24" s="57" t="s">
        <v>16</v>
      </c>
      <c r="B24" s="28">
        <v>2351</v>
      </c>
      <c r="C24" s="28">
        <v>54</v>
      </c>
      <c r="D24" s="28">
        <v>303</v>
      </c>
      <c r="E24" s="28">
        <v>177</v>
      </c>
      <c r="F24" s="28">
        <v>0</v>
      </c>
      <c r="G24" s="28">
        <v>9254</v>
      </c>
      <c r="H24" s="28">
        <v>0</v>
      </c>
      <c r="I24" s="133">
        <v>12139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9687</v>
      </c>
      <c r="C26" s="133">
        <v>1054</v>
      </c>
      <c r="D26" s="133">
        <v>735</v>
      </c>
      <c r="E26" s="133">
        <v>3194</v>
      </c>
      <c r="F26" s="133">
        <v>0</v>
      </c>
      <c r="G26" s="133">
        <v>17393</v>
      </c>
      <c r="H26" s="133">
        <v>1019</v>
      </c>
      <c r="I26" s="133">
        <v>33082</v>
      </c>
      <c r="K26" s="6"/>
      <c r="L26" s="6"/>
      <c r="M26" s="6"/>
      <c r="N26" s="6"/>
      <c r="O26" s="6"/>
      <c r="P26" s="6"/>
      <c r="Q26" s="6"/>
      <c r="R26" s="6"/>
      <c r="S26" s="6"/>
      <c r="T26" s="6"/>
      <c r="U26" s="1"/>
    </row>
    <row r="27" spans="1:21" ht="28.5" customHeight="1" x14ac:dyDescent="0.25">
      <c r="L27" s="1"/>
      <c r="M27" s="1"/>
      <c r="N27" s="1"/>
      <c r="O27" s="1"/>
      <c r="P27" s="1"/>
      <c r="Q27" s="1"/>
      <c r="R27" s="1"/>
      <c r="S27" s="1"/>
    </row>
    <row r="28" spans="1:21" x14ac:dyDescent="0.25">
      <c r="L28" s="1"/>
      <c r="M28" s="1"/>
      <c r="N28" s="1"/>
      <c r="O28" s="1"/>
      <c r="P28" s="1"/>
      <c r="Q28" s="1"/>
      <c r="R28" s="1"/>
      <c r="S28" s="1"/>
    </row>
    <row r="32" spans="1:21" ht="21" customHeight="1" x14ac:dyDescent="0.25"/>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 min="12" max="12" width="7.5703125" bestFit="1" customWidth="1"/>
    <col min="21" max="21" width="8.140625"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114</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34238</v>
      </c>
      <c r="C15" s="32">
        <v>20928</v>
      </c>
      <c r="D15" s="32">
        <v>1083</v>
      </c>
      <c r="E15" s="32">
        <v>0</v>
      </c>
      <c r="F15" s="32">
        <v>0</v>
      </c>
      <c r="G15" s="32">
        <v>12492</v>
      </c>
      <c r="H15" s="32">
        <v>2382</v>
      </c>
      <c r="I15" s="168">
        <v>40</v>
      </c>
      <c r="J15" s="165">
        <v>71163</v>
      </c>
      <c r="K15" s="6"/>
      <c r="L15" s="6"/>
      <c r="M15" s="6"/>
      <c r="N15" s="6"/>
      <c r="O15" s="6"/>
      <c r="P15" s="6"/>
      <c r="Q15" s="6"/>
      <c r="R15" s="6"/>
      <c r="S15" s="6"/>
      <c r="T15" s="36"/>
      <c r="U15" s="1"/>
    </row>
    <row r="16" spans="1:22" ht="24.75" customHeight="1" x14ac:dyDescent="0.2">
      <c r="A16" s="38" t="s">
        <v>23</v>
      </c>
      <c r="B16" s="32">
        <v>33995</v>
      </c>
      <c r="C16" s="32">
        <v>38012</v>
      </c>
      <c r="D16" s="32">
        <v>1587</v>
      </c>
      <c r="E16" s="32">
        <v>4</v>
      </c>
      <c r="F16" s="32">
        <v>0</v>
      </c>
      <c r="G16" s="32">
        <v>23341</v>
      </c>
      <c r="H16" s="32">
        <v>3164</v>
      </c>
      <c r="I16" s="168">
        <v>69</v>
      </c>
      <c r="J16" s="166">
        <v>100172</v>
      </c>
      <c r="K16" s="6"/>
      <c r="L16" s="6"/>
      <c r="M16" s="6"/>
      <c r="N16" s="6"/>
      <c r="O16" s="6"/>
      <c r="P16" s="6"/>
      <c r="Q16" s="6"/>
      <c r="R16" s="6"/>
      <c r="S16" s="6"/>
      <c r="T16" s="36"/>
      <c r="U16" s="1"/>
    </row>
    <row r="17" spans="1:21" ht="24.75" customHeight="1" x14ac:dyDescent="0.2">
      <c r="A17" s="38" t="s">
        <v>25</v>
      </c>
      <c r="B17" s="32">
        <v>6119</v>
      </c>
      <c r="C17" s="32">
        <v>6535</v>
      </c>
      <c r="D17" s="32">
        <v>3765</v>
      </c>
      <c r="E17" s="32">
        <v>0</v>
      </c>
      <c r="F17" s="32">
        <v>0</v>
      </c>
      <c r="G17" s="32">
        <v>22614</v>
      </c>
      <c r="H17" s="32">
        <v>656</v>
      </c>
      <c r="I17" s="168">
        <v>2431</v>
      </c>
      <c r="J17" s="173">
        <v>42120</v>
      </c>
      <c r="K17" s="6"/>
      <c r="L17" s="6"/>
      <c r="M17" s="6"/>
      <c r="N17" s="6"/>
      <c r="O17" s="6"/>
      <c r="P17" s="6"/>
      <c r="Q17" s="6"/>
      <c r="R17" s="6"/>
      <c r="S17" s="6"/>
      <c r="T17" s="36"/>
      <c r="U17" s="1"/>
    </row>
    <row r="18" spans="1:21" ht="24.75" customHeight="1" x14ac:dyDescent="0.2">
      <c r="A18" s="38" t="s">
        <v>26</v>
      </c>
      <c r="B18" s="134">
        <v>2269</v>
      </c>
      <c r="C18" s="134">
        <v>3114</v>
      </c>
      <c r="D18" s="134">
        <v>82</v>
      </c>
      <c r="E18" s="134">
        <v>0</v>
      </c>
      <c r="F18" s="134">
        <v>0</v>
      </c>
      <c r="G18" s="134">
        <v>1665</v>
      </c>
      <c r="H18" s="134">
        <v>21</v>
      </c>
      <c r="I18" s="169">
        <v>0</v>
      </c>
      <c r="J18" s="180">
        <v>7151</v>
      </c>
      <c r="K18" s="6"/>
      <c r="L18" s="6"/>
      <c r="M18" s="6"/>
      <c r="N18" s="6"/>
      <c r="O18" s="6"/>
      <c r="P18" s="6"/>
      <c r="Q18" s="6"/>
      <c r="R18" s="6"/>
      <c r="S18" s="6"/>
      <c r="T18" s="36"/>
      <c r="U18" s="1"/>
    </row>
    <row r="19" spans="1:21" ht="24.75" customHeight="1" x14ac:dyDescent="0.2">
      <c r="A19" s="38" t="s">
        <v>15</v>
      </c>
      <c r="B19" s="28">
        <v>76621</v>
      </c>
      <c r="C19" s="28">
        <v>68589</v>
      </c>
      <c r="D19" s="28">
        <v>6517</v>
      </c>
      <c r="E19" s="28">
        <v>4</v>
      </c>
      <c r="F19" s="28">
        <v>0</v>
      </c>
      <c r="G19" s="28">
        <v>60112</v>
      </c>
      <c r="H19" s="28">
        <v>6223</v>
      </c>
      <c r="I19" s="33">
        <v>2540</v>
      </c>
      <c r="J19" s="173">
        <v>220606</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73"/>
      <c r="K20" s="6"/>
      <c r="L20" s="6"/>
      <c r="M20" s="6"/>
      <c r="N20" s="6"/>
      <c r="O20" s="6"/>
      <c r="P20" s="6"/>
      <c r="Q20" s="6"/>
      <c r="R20" s="6"/>
      <c r="S20" s="6"/>
      <c r="T20" s="36"/>
      <c r="U20" s="1"/>
    </row>
    <row r="21" spans="1:21" ht="24.75" customHeight="1" x14ac:dyDescent="0.2">
      <c r="A21" s="58" t="s">
        <v>39</v>
      </c>
      <c r="B21" s="136">
        <v>19602</v>
      </c>
      <c r="C21" s="136">
        <v>3002</v>
      </c>
      <c r="D21" s="136">
        <v>165</v>
      </c>
      <c r="E21" s="136">
        <v>0</v>
      </c>
      <c r="F21" s="136">
        <v>0</v>
      </c>
      <c r="G21" s="136">
        <v>1235</v>
      </c>
      <c r="H21" s="136">
        <v>1401</v>
      </c>
      <c r="I21" s="170">
        <v>42</v>
      </c>
      <c r="J21" s="173">
        <v>25447</v>
      </c>
      <c r="K21" s="6"/>
      <c r="L21" s="6"/>
      <c r="M21" s="6"/>
      <c r="N21" s="6"/>
      <c r="O21" s="6"/>
      <c r="P21" s="6"/>
      <c r="Q21" s="6"/>
      <c r="R21" s="6"/>
      <c r="S21" s="6"/>
      <c r="T21" s="36"/>
      <c r="U21" s="1"/>
    </row>
    <row r="22" spans="1:21" ht="24.75" customHeight="1" x14ac:dyDescent="0.2">
      <c r="A22" s="58" t="s">
        <v>40</v>
      </c>
      <c r="B22" s="32">
        <v>2314</v>
      </c>
      <c r="C22" s="32">
        <v>7237</v>
      </c>
      <c r="D22" s="32">
        <v>0</v>
      </c>
      <c r="E22" s="32">
        <v>0</v>
      </c>
      <c r="F22" s="32">
        <v>0</v>
      </c>
      <c r="G22" s="32">
        <v>0</v>
      </c>
      <c r="H22" s="32">
        <v>103</v>
      </c>
      <c r="I22" s="168">
        <v>0</v>
      </c>
      <c r="J22" s="173">
        <v>9654</v>
      </c>
      <c r="K22" s="6"/>
      <c r="L22" s="6"/>
      <c r="M22" s="6"/>
      <c r="N22" s="6"/>
      <c r="O22" s="6"/>
      <c r="P22" s="6"/>
      <c r="Q22" s="6"/>
      <c r="R22" s="6"/>
      <c r="S22" s="6"/>
      <c r="T22" s="36"/>
      <c r="U22" s="1"/>
    </row>
    <row r="23" spans="1:21" ht="24.75" customHeight="1" x14ac:dyDescent="0.2">
      <c r="A23" s="58" t="s">
        <v>41</v>
      </c>
      <c r="B23" s="134">
        <v>10169</v>
      </c>
      <c r="C23" s="134">
        <v>12215</v>
      </c>
      <c r="D23" s="134">
        <v>267</v>
      </c>
      <c r="E23" s="134">
        <v>0</v>
      </c>
      <c r="F23" s="134">
        <v>0</v>
      </c>
      <c r="G23" s="134">
        <v>814</v>
      </c>
      <c r="H23" s="134">
        <v>366</v>
      </c>
      <c r="I23" s="169">
        <v>17</v>
      </c>
      <c r="J23" s="180">
        <v>23848</v>
      </c>
      <c r="K23" s="6"/>
      <c r="L23" s="6"/>
      <c r="M23" s="6"/>
      <c r="N23" s="6"/>
      <c r="O23" s="6"/>
      <c r="P23" s="6"/>
      <c r="Q23" s="6"/>
      <c r="R23" s="6"/>
      <c r="S23" s="6"/>
      <c r="T23" s="36"/>
      <c r="U23" s="1"/>
    </row>
    <row r="24" spans="1:21" ht="24.75" customHeight="1" x14ac:dyDescent="0.2">
      <c r="A24" s="57" t="s">
        <v>16</v>
      </c>
      <c r="B24" s="28">
        <v>32085</v>
      </c>
      <c r="C24" s="28">
        <v>22454</v>
      </c>
      <c r="D24" s="28">
        <v>432</v>
      </c>
      <c r="E24" s="28">
        <v>0</v>
      </c>
      <c r="F24" s="28">
        <v>0</v>
      </c>
      <c r="G24" s="28">
        <v>2049</v>
      </c>
      <c r="H24" s="28">
        <v>1870</v>
      </c>
      <c r="I24" s="33">
        <v>59</v>
      </c>
      <c r="J24" s="173">
        <v>58949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191"/>
      <c r="K25" s="6"/>
      <c r="L25" s="6"/>
      <c r="M25" s="6"/>
      <c r="N25" s="6"/>
      <c r="O25" s="6"/>
      <c r="P25" s="6"/>
      <c r="Q25" s="6"/>
      <c r="R25" s="6"/>
      <c r="S25" s="6"/>
      <c r="T25" s="36"/>
      <c r="U25" s="1"/>
    </row>
    <row r="26" spans="1:21" ht="24.75" customHeight="1" x14ac:dyDescent="0.2">
      <c r="A26" s="59" t="s">
        <v>17</v>
      </c>
      <c r="B26" s="133">
        <v>108706</v>
      </c>
      <c r="C26" s="133">
        <v>91043</v>
      </c>
      <c r="D26" s="133">
        <v>6949</v>
      </c>
      <c r="E26" s="133">
        <v>4</v>
      </c>
      <c r="F26" s="133">
        <v>0</v>
      </c>
      <c r="G26" s="133">
        <v>62161</v>
      </c>
      <c r="H26" s="133">
        <v>8093</v>
      </c>
      <c r="I26" s="133">
        <v>2599</v>
      </c>
      <c r="J26" s="173">
        <v>279555</v>
      </c>
      <c r="K26" s="6"/>
      <c r="L26" s="6"/>
      <c r="M26" s="6"/>
      <c r="N26" s="6"/>
      <c r="O26" s="6"/>
      <c r="P26" s="6"/>
      <c r="Q26" s="6"/>
      <c r="R26" s="6"/>
      <c r="S26" s="6"/>
      <c r="T26" s="6"/>
      <c r="U26" s="1"/>
    </row>
    <row r="27" spans="1:21" x14ac:dyDescent="0.25">
      <c r="A27" s="56"/>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 min="11" max="11" width="7.140625" bestFit="1" customWidth="1"/>
    <col min="12" max="12" width="7.7109375" bestFit="1" customWidth="1"/>
    <col min="13" max="13" width="7.140625" bestFit="1" customWidth="1"/>
    <col min="14" max="14" width="7.7109375" bestFit="1" customWidth="1"/>
    <col min="15" max="16" width="7.140625" bestFit="1" customWidth="1"/>
    <col min="17" max="17" width="9.28515625" bestFit="1" customWidth="1"/>
    <col min="18" max="18" width="7.140625" bestFit="1" customWidth="1"/>
    <col min="19" max="19" width="7.7109375" bestFit="1" customWidth="1"/>
    <col min="20" max="20" width="9.28515625" bestFit="1" customWidth="1"/>
    <col min="21" max="21" width="7.140625" bestFit="1"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115</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7</v>
      </c>
      <c r="C15" s="32">
        <v>0</v>
      </c>
      <c r="D15" s="32">
        <v>0</v>
      </c>
      <c r="E15" s="32">
        <v>0</v>
      </c>
      <c r="F15" s="32">
        <v>0</v>
      </c>
      <c r="G15" s="32">
        <v>0</v>
      </c>
      <c r="H15" s="32">
        <v>0</v>
      </c>
      <c r="I15" s="168">
        <v>0</v>
      </c>
      <c r="J15" s="176">
        <v>7</v>
      </c>
      <c r="K15" s="6"/>
      <c r="L15" s="6"/>
      <c r="M15" s="6"/>
      <c r="N15" s="6"/>
      <c r="O15" s="6"/>
      <c r="P15" s="6"/>
      <c r="Q15" s="6"/>
      <c r="R15" s="6"/>
      <c r="S15" s="6"/>
      <c r="T15" s="36"/>
      <c r="U15" s="1"/>
    </row>
    <row r="16" spans="1:22" ht="24.75" customHeight="1" x14ac:dyDescent="0.2">
      <c r="A16" s="38" t="s">
        <v>23</v>
      </c>
      <c r="B16" s="32">
        <v>0</v>
      </c>
      <c r="C16" s="32">
        <v>0</v>
      </c>
      <c r="D16" s="32">
        <v>0</v>
      </c>
      <c r="E16" s="32">
        <v>0</v>
      </c>
      <c r="F16" s="32">
        <v>0</v>
      </c>
      <c r="G16" s="32">
        <v>0</v>
      </c>
      <c r="H16" s="32">
        <v>0</v>
      </c>
      <c r="I16" s="168">
        <v>0</v>
      </c>
      <c r="J16" s="177">
        <v>0</v>
      </c>
      <c r="K16" s="6"/>
      <c r="L16" s="6"/>
      <c r="M16" s="6"/>
      <c r="N16" s="6"/>
      <c r="O16" s="6"/>
      <c r="P16" s="6"/>
      <c r="Q16" s="6"/>
      <c r="R16" s="6"/>
      <c r="S16" s="6"/>
      <c r="T16" s="36"/>
      <c r="U16" s="1"/>
    </row>
    <row r="17" spans="1:21" ht="24.75" customHeight="1" x14ac:dyDescent="0.2">
      <c r="A17" s="38" t="s">
        <v>25</v>
      </c>
      <c r="B17" s="32">
        <v>825</v>
      </c>
      <c r="C17" s="32">
        <v>79</v>
      </c>
      <c r="D17" s="32">
        <v>127</v>
      </c>
      <c r="E17" s="32">
        <v>0</v>
      </c>
      <c r="F17" s="32">
        <v>0</v>
      </c>
      <c r="G17" s="32">
        <v>4628</v>
      </c>
      <c r="H17" s="32">
        <v>42</v>
      </c>
      <c r="I17" s="168">
        <v>266</v>
      </c>
      <c r="J17" s="131">
        <v>5967</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178">
        <v>0</v>
      </c>
      <c r="K18" s="6"/>
      <c r="L18" s="6"/>
      <c r="M18" s="6"/>
      <c r="N18" s="6"/>
      <c r="O18" s="6"/>
      <c r="P18" s="6"/>
      <c r="Q18" s="6"/>
      <c r="R18" s="6"/>
      <c r="S18" s="6"/>
      <c r="T18" s="36"/>
      <c r="U18" s="1"/>
    </row>
    <row r="19" spans="1:21" ht="24.75" customHeight="1" x14ac:dyDescent="0.2">
      <c r="A19" s="38" t="s">
        <v>15</v>
      </c>
      <c r="B19" s="28">
        <v>832</v>
      </c>
      <c r="C19" s="28">
        <v>79</v>
      </c>
      <c r="D19" s="28">
        <v>127</v>
      </c>
      <c r="E19" s="28">
        <v>0</v>
      </c>
      <c r="F19" s="28">
        <v>0</v>
      </c>
      <c r="G19" s="28">
        <v>4628</v>
      </c>
      <c r="H19" s="28">
        <v>42</v>
      </c>
      <c r="I19" s="33">
        <v>266</v>
      </c>
      <c r="J19" s="131">
        <v>5974</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31"/>
      <c r="K20" s="6"/>
      <c r="L20" s="6"/>
      <c r="M20" s="6"/>
      <c r="N20" s="6"/>
      <c r="O20" s="6"/>
      <c r="P20" s="6"/>
      <c r="Q20" s="6"/>
      <c r="R20" s="6"/>
      <c r="S20" s="6"/>
      <c r="T20" s="36"/>
      <c r="U20" s="1"/>
    </row>
    <row r="21" spans="1:21" ht="24.75" customHeight="1" x14ac:dyDescent="0.2">
      <c r="A21" s="58" t="s">
        <v>39</v>
      </c>
      <c r="B21" s="136">
        <v>0</v>
      </c>
      <c r="C21" s="136">
        <v>0</v>
      </c>
      <c r="D21" s="136">
        <v>0</v>
      </c>
      <c r="E21" s="136">
        <v>0</v>
      </c>
      <c r="F21" s="136">
        <v>0</v>
      </c>
      <c r="G21" s="136">
        <v>0</v>
      </c>
      <c r="H21" s="136">
        <v>0</v>
      </c>
      <c r="I21" s="170">
        <v>0</v>
      </c>
      <c r="J21" s="131">
        <v>0</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68">
        <v>0</v>
      </c>
      <c r="J22" s="131">
        <v>0</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69">
        <v>0</v>
      </c>
      <c r="J23" s="178">
        <v>0</v>
      </c>
      <c r="K23" s="6"/>
      <c r="L23" s="6"/>
      <c r="M23" s="6"/>
      <c r="N23" s="6"/>
      <c r="O23" s="6"/>
      <c r="P23" s="6"/>
      <c r="Q23" s="6"/>
      <c r="R23" s="6"/>
      <c r="S23" s="6"/>
      <c r="T23" s="36"/>
      <c r="U23" s="1"/>
    </row>
    <row r="24" spans="1:21" ht="24.75" customHeight="1" x14ac:dyDescent="0.2">
      <c r="A24" s="57" t="s">
        <v>16</v>
      </c>
      <c r="B24" s="28">
        <v>0</v>
      </c>
      <c r="C24" s="28">
        <v>0</v>
      </c>
      <c r="D24" s="28">
        <v>0</v>
      </c>
      <c r="E24" s="28">
        <v>0</v>
      </c>
      <c r="F24" s="28">
        <v>0</v>
      </c>
      <c r="G24" s="28">
        <v>0</v>
      </c>
      <c r="H24" s="28">
        <v>0</v>
      </c>
      <c r="I24" s="33">
        <v>0</v>
      </c>
      <c r="J24" s="131">
        <v>0</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142"/>
      <c r="K25" s="6"/>
      <c r="L25" s="6"/>
      <c r="M25" s="6"/>
      <c r="N25" s="6"/>
      <c r="O25" s="6"/>
      <c r="P25" s="6"/>
      <c r="Q25" s="6"/>
      <c r="R25" s="6"/>
      <c r="S25" s="6"/>
      <c r="T25" s="36"/>
      <c r="U25" s="1"/>
    </row>
    <row r="26" spans="1:21" ht="24.75" customHeight="1" x14ac:dyDescent="0.2">
      <c r="A26" s="59" t="s">
        <v>17</v>
      </c>
      <c r="B26" s="133">
        <v>832</v>
      </c>
      <c r="C26" s="133">
        <v>79</v>
      </c>
      <c r="D26" s="133">
        <v>127</v>
      </c>
      <c r="E26" s="133">
        <v>0</v>
      </c>
      <c r="F26" s="133">
        <v>0</v>
      </c>
      <c r="G26" s="133">
        <v>4628</v>
      </c>
      <c r="H26" s="133">
        <v>42</v>
      </c>
      <c r="I26" s="133">
        <v>266</v>
      </c>
      <c r="J26" s="131">
        <v>5974</v>
      </c>
      <c r="K26" s="6"/>
      <c r="L26" s="6"/>
      <c r="M26" s="6"/>
      <c r="N26" s="6"/>
      <c r="O26" s="6"/>
      <c r="P26" s="6"/>
      <c r="Q26" s="6"/>
      <c r="R26" s="6"/>
      <c r="S26" s="6"/>
      <c r="T26" s="6"/>
      <c r="U26" s="1"/>
    </row>
    <row r="27" spans="1:21" ht="24" customHeight="1" x14ac:dyDescent="0.25">
      <c r="B27" s="42"/>
      <c r="C27" s="42"/>
      <c r="D27" s="42"/>
      <c r="E27" s="42"/>
      <c r="F27" s="42"/>
      <c r="G27" s="42"/>
      <c r="H27" s="42"/>
      <c r="I27" s="42"/>
      <c r="J27" s="42"/>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710937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49" t="s">
        <v>116</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1365</v>
      </c>
      <c r="C15" s="32">
        <v>4608</v>
      </c>
      <c r="D15" s="32">
        <v>223</v>
      </c>
      <c r="E15" s="32">
        <v>0</v>
      </c>
      <c r="F15" s="32">
        <v>0</v>
      </c>
      <c r="G15" s="32">
        <v>1501</v>
      </c>
      <c r="H15" s="32">
        <v>78</v>
      </c>
      <c r="I15" s="168">
        <v>0</v>
      </c>
      <c r="J15" s="181">
        <v>7775</v>
      </c>
      <c r="K15" s="6"/>
      <c r="L15" s="6"/>
      <c r="M15" s="6"/>
      <c r="N15" s="6"/>
      <c r="O15" s="6"/>
      <c r="P15" s="6"/>
      <c r="Q15" s="6"/>
      <c r="R15" s="6"/>
      <c r="S15" s="6"/>
      <c r="T15" s="36"/>
      <c r="U15" s="1"/>
    </row>
    <row r="16" spans="1:22" ht="24.75" customHeight="1" x14ac:dyDescent="0.2">
      <c r="A16" s="38" t="s">
        <v>23</v>
      </c>
      <c r="B16" s="32">
        <v>22830</v>
      </c>
      <c r="C16" s="32">
        <v>21738</v>
      </c>
      <c r="D16" s="32">
        <v>1771</v>
      </c>
      <c r="E16" s="32">
        <v>0</v>
      </c>
      <c r="F16" s="32">
        <v>0</v>
      </c>
      <c r="G16" s="32">
        <v>19049</v>
      </c>
      <c r="H16" s="32">
        <v>1879</v>
      </c>
      <c r="I16" s="168">
        <v>192</v>
      </c>
      <c r="J16" s="129">
        <v>67459</v>
      </c>
      <c r="K16" s="6"/>
      <c r="L16" s="6"/>
      <c r="M16" s="6"/>
      <c r="N16" s="6"/>
      <c r="O16" s="6"/>
      <c r="P16" s="6"/>
      <c r="Q16" s="6"/>
      <c r="R16" s="6"/>
      <c r="S16" s="6"/>
      <c r="T16" s="36"/>
      <c r="U16" s="1"/>
    </row>
    <row r="17" spans="1:21" ht="24.75" customHeight="1" x14ac:dyDescent="0.2">
      <c r="A17" s="38" t="s">
        <v>25</v>
      </c>
      <c r="B17" s="32">
        <v>1642</v>
      </c>
      <c r="C17" s="32">
        <v>5301</v>
      </c>
      <c r="D17" s="32">
        <v>523</v>
      </c>
      <c r="E17" s="32">
        <v>0</v>
      </c>
      <c r="F17" s="32">
        <v>0</v>
      </c>
      <c r="G17" s="32">
        <v>7427</v>
      </c>
      <c r="H17" s="32">
        <v>232</v>
      </c>
      <c r="I17" s="168">
        <v>2069</v>
      </c>
      <c r="J17" s="82">
        <v>17194</v>
      </c>
      <c r="K17" s="6"/>
      <c r="L17" s="6"/>
      <c r="M17" s="6"/>
      <c r="N17" s="6"/>
      <c r="O17" s="6"/>
      <c r="P17" s="6"/>
      <c r="Q17" s="6"/>
      <c r="R17" s="6"/>
      <c r="S17" s="6"/>
      <c r="T17" s="36"/>
      <c r="U17" s="1"/>
    </row>
    <row r="18" spans="1:21" ht="24.75" customHeight="1" x14ac:dyDescent="0.2">
      <c r="A18" s="38" t="s">
        <v>26</v>
      </c>
      <c r="B18" s="134">
        <v>1463</v>
      </c>
      <c r="C18" s="134">
        <v>7893</v>
      </c>
      <c r="D18" s="134">
        <v>263</v>
      </c>
      <c r="E18" s="134">
        <v>0</v>
      </c>
      <c r="F18" s="134">
        <v>0</v>
      </c>
      <c r="G18" s="134">
        <v>1669</v>
      </c>
      <c r="H18" s="134">
        <v>221</v>
      </c>
      <c r="I18" s="169">
        <v>13</v>
      </c>
      <c r="J18" s="84">
        <v>11522</v>
      </c>
      <c r="K18" s="6"/>
      <c r="L18" s="6"/>
      <c r="M18" s="6"/>
      <c r="N18" s="6"/>
      <c r="O18" s="6"/>
      <c r="P18" s="6"/>
      <c r="Q18" s="6"/>
      <c r="R18" s="6"/>
      <c r="S18" s="6"/>
      <c r="T18" s="36"/>
      <c r="U18" s="1"/>
    </row>
    <row r="19" spans="1:21" ht="24.75" customHeight="1" x14ac:dyDescent="0.2">
      <c r="A19" s="38" t="s">
        <v>15</v>
      </c>
      <c r="B19" s="28">
        <v>27300</v>
      </c>
      <c r="C19" s="28">
        <v>39540</v>
      </c>
      <c r="D19" s="28">
        <v>2780</v>
      </c>
      <c r="E19" s="28">
        <v>0</v>
      </c>
      <c r="F19" s="28">
        <v>0</v>
      </c>
      <c r="G19" s="28">
        <v>29646</v>
      </c>
      <c r="H19" s="28">
        <v>2410</v>
      </c>
      <c r="I19" s="33">
        <v>2274</v>
      </c>
      <c r="J19" s="82">
        <v>103950</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82"/>
      <c r="K20" s="6"/>
      <c r="L20" s="6"/>
      <c r="M20" s="6"/>
      <c r="N20" s="6"/>
      <c r="O20" s="6"/>
      <c r="P20" s="6"/>
      <c r="Q20" s="6"/>
      <c r="R20" s="6"/>
      <c r="S20" s="6"/>
      <c r="T20" s="36"/>
      <c r="U20" s="1"/>
    </row>
    <row r="21" spans="1:21" ht="24.75" customHeight="1" x14ac:dyDescent="0.2">
      <c r="A21" s="58" t="s">
        <v>39</v>
      </c>
      <c r="B21" s="136">
        <v>11349</v>
      </c>
      <c r="C21" s="136">
        <v>7810</v>
      </c>
      <c r="D21" s="136">
        <v>179</v>
      </c>
      <c r="E21" s="136">
        <v>0</v>
      </c>
      <c r="F21" s="136">
        <v>0</v>
      </c>
      <c r="G21" s="136">
        <v>1535</v>
      </c>
      <c r="H21" s="136">
        <v>790</v>
      </c>
      <c r="I21" s="170">
        <v>135</v>
      </c>
      <c r="J21" s="82">
        <v>21798</v>
      </c>
      <c r="K21" s="6"/>
      <c r="L21" s="6"/>
      <c r="M21" s="6"/>
      <c r="N21" s="6"/>
      <c r="O21" s="6"/>
      <c r="P21" s="6"/>
      <c r="Q21" s="6"/>
      <c r="R21" s="6"/>
      <c r="S21" s="6"/>
      <c r="T21" s="36"/>
      <c r="U21" s="1"/>
    </row>
    <row r="22" spans="1:21" ht="24.75" customHeight="1" x14ac:dyDescent="0.2">
      <c r="A22" s="58" t="s">
        <v>40</v>
      </c>
      <c r="B22" s="32">
        <v>0</v>
      </c>
      <c r="C22" s="32">
        <v>1097</v>
      </c>
      <c r="D22" s="32">
        <v>0</v>
      </c>
      <c r="E22" s="32">
        <v>0</v>
      </c>
      <c r="F22" s="32">
        <v>0</v>
      </c>
      <c r="G22" s="32">
        <v>0</v>
      </c>
      <c r="H22" s="32">
        <v>0</v>
      </c>
      <c r="I22" s="168">
        <v>2317</v>
      </c>
      <c r="J22" s="82">
        <v>3414</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69">
        <v>0</v>
      </c>
      <c r="J23" s="84">
        <v>0</v>
      </c>
      <c r="K23" s="6"/>
      <c r="L23" s="6"/>
      <c r="M23" s="6"/>
      <c r="N23" s="6"/>
      <c r="O23" s="6"/>
      <c r="P23" s="6"/>
      <c r="Q23" s="6"/>
      <c r="R23" s="6"/>
      <c r="S23" s="6"/>
      <c r="T23" s="36"/>
      <c r="U23" s="1"/>
    </row>
    <row r="24" spans="1:21" ht="24.75" customHeight="1" x14ac:dyDescent="0.2">
      <c r="A24" s="57" t="s">
        <v>16</v>
      </c>
      <c r="B24" s="28">
        <v>11349</v>
      </c>
      <c r="C24" s="28">
        <v>8907</v>
      </c>
      <c r="D24" s="28">
        <v>179</v>
      </c>
      <c r="E24" s="28">
        <v>0</v>
      </c>
      <c r="F24" s="28">
        <v>0</v>
      </c>
      <c r="G24" s="28">
        <v>1535</v>
      </c>
      <c r="H24" s="28">
        <v>790</v>
      </c>
      <c r="I24" s="33">
        <v>2452</v>
      </c>
      <c r="J24" s="82">
        <v>25212</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47"/>
      <c r="J25" s="87"/>
      <c r="K25" s="6"/>
      <c r="L25" s="6"/>
      <c r="M25" s="6"/>
      <c r="N25" s="6"/>
      <c r="O25" s="6"/>
      <c r="P25" s="6"/>
      <c r="Q25" s="6"/>
      <c r="R25" s="6"/>
      <c r="S25" s="6"/>
      <c r="T25" s="36"/>
      <c r="U25" s="1"/>
    </row>
    <row r="26" spans="1:21" ht="24.75" customHeight="1" x14ac:dyDescent="0.2">
      <c r="A26" s="59" t="s">
        <v>17</v>
      </c>
      <c r="B26" s="133">
        <v>38649</v>
      </c>
      <c r="C26" s="133">
        <v>48447</v>
      </c>
      <c r="D26" s="133">
        <v>2959</v>
      </c>
      <c r="E26" s="133">
        <v>0</v>
      </c>
      <c r="F26" s="133">
        <v>0</v>
      </c>
      <c r="G26" s="133">
        <v>31181</v>
      </c>
      <c r="H26" s="133">
        <v>3200</v>
      </c>
      <c r="I26" s="133">
        <v>4726</v>
      </c>
      <c r="J26" s="80">
        <v>129162</v>
      </c>
      <c r="K26" s="6"/>
      <c r="L26" s="6"/>
      <c r="M26" s="6"/>
      <c r="N26" s="6"/>
      <c r="O26" s="6"/>
      <c r="P26" s="6"/>
      <c r="Q26" s="6"/>
      <c r="R26" s="6"/>
      <c r="S26" s="6"/>
      <c r="T26" s="6"/>
      <c r="U26" s="1"/>
    </row>
    <row r="27" spans="1:21" x14ac:dyDescent="0.25">
      <c r="B27" s="19"/>
      <c r="C27" s="19"/>
      <c r="D27" s="19"/>
      <c r="E27" s="19"/>
      <c r="F27" s="19"/>
      <c r="G27" s="19"/>
      <c r="H27" s="19"/>
      <c r="I27" s="19"/>
      <c r="J27" s="19"/>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B53"/>
  <sheetViews>
    <sheetView view="pageLayout" topLeftCell="A2" zoomScale="90" zoomScaleNormal="100" zoomScalePageLayoutView="90" workbookViewId="0">
      <selection activeCell="H41" sqref="H41"/>
    </sheetView>
  </sheetViews>
  <sheetFormatPr defaultRowHeight="12.75" x14ac:dyDescent="0.2"/>
  <cols>
    <col min="8" max="8" width="11.5703125" customWidth="1"/>
    <col min="9" max="9" width="9.42578125" customWidth="1"/>
    <col min="10" max="10" width="12.42578125" customWidth="1"/>
  </cols>
  <sheetData>
    <row r="47" spans="1:2" x14ac:dyDescent="0.2">
      <c r="A47" s="223" t="s">
        <v>144</v>
      </c>
      <c r="B47" s="223"/>
    </row>
    <row r="48" spans="1:2" x14ac:dyDescent="0.2">
      <c r="A48" s="153" t="s">
        <v>145</v>
      </c>
    </row>
    <row r="50" spans="1:1" x14ac:dyDescent="0.2">
      <c r="A50" s="124" t="s">
        <v>150</v>
      </c>
    </row>
    <row r="51" spans="1:1" x14ac:dyDescent="0.2">
      <c r="A51" s="153" t="s">
        <v>151</v>
      </c>
    </row>
    <row r="53" spans="1:1" ht="15" x14ac:dyDescent="0.2">
      <c r="A53" s="44" t="s">
        <v>1</v>
      </c>
    </row>
  </sheetData>
  <mergeCells count="1">
    <mergeCell ref="A47:B47"/>
  </mergeCells>
  <hyperlinks>
    <hyperlink ref="A47:B47" r:id="rId1" display="DNR Website"/>
    <hyperlink ref="A48" r:id="rId2"/>
    <hyperlink ref="A50" r:id="rId3" display="Previous Timber Harvest Reports:"/>
  </hyperlinks>
  <pageMargins left="0.7" right="0.50347222222222221" top="0.75" bottom="0.75" header="0.3" footer="0.3"/>
  <pageSetup orientation="portrait" r:id="rId4"/>
  <headerFooter>
    <oddHeader>&amp;C2014 Washington Timber Harvest Report</oddHeader>
    <firstHeader>&amp;C2012 Washington Mill Survey</first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topLeftCell="A2" zoomScaleNormal="100" workbookViewId="0">
      <selection activeCell="F27" sqref="F27"/>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710937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117</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35319</v>
      </c>
      <c r="C15" s="32">
        <v>23989</v>
      </c>
      <c r="D15" s="32">
        <v>491</v>
      </c>
      <c r="E15" s="32">
        <v>0</v>
      </c>
      <c r="F15" s="32">
        <v>0</v>
      </c>
      <c r="G15" s="32">
        <v>7478</v>
      </c>
      <c r="H15" s="32">
        <v>471</v>
      </c>
      <c r="I15" s="168">
        <v>151</v>
      </c>
      <c r="J15" s="187">
        <v>67899</v>
      </c>
      <c r="K15" s="6"/>
      <c r="L15" s="6"/>
      <c r="M15" s="6"/>
      <c r="N15" s="6"/>
      <c r="O15" s="6"/>
      <c r="P15" s="6"/>
      <c r="Q15" s="6"/>
      <c r="R15" s="6"/>
      <c r="S15" s="6"/>
      <c r="T15" s="36"/>
      <c r="U15" s="1"/>
    </row>
    <row r="16" spans="1:22" ht="24.75" customHeight="1" x14ac:dyDescent="0.2">
      <c r="A16" s="38" t="s">
        <v>23</v>
      </c>
      <c r="B16" s="32">
        <v>1981</v>
      </c>
      <c r="C16" s="32">
        <v>85</v>
      </c>
      <c r="D16" s="32">
        <v>223</v>
      </c>
      <c r="E16" s="32">
        <v>0</v>
      </c>
      <c r="F16" s="32">
        <v>0</v>
      </c>
      <c r="G16" s="32">
        <v>286</v>
      </c>
      <c r="H16" s="32">
        <v>78</v>
      </c>
      <c r="I16" s="168">
        <v>168</v>
      </c>
      <c r="J16" s="188">
        <v>2821</v>
      </c>
      <c r="K16" s="6"/>
      <c r="L16" s="6"/>
      <c r="M16" s="6"/>
      <c r="N16" s="6"/>
      <c r="O16" s="6"/>
      <c r="P16" s="6"/>
      <c r="Q16" s="6"/>
      <c r="R16" s="6"/>
      <c r="S16" s="6"/>
      <c r="T16" s="36"/>
      <c r="U16" s="1"/>
    </row>
    <row r="17" spans="1:21" ht="24.75" customHeight="1" x14ac:dyDescent="0.2">
      <c r="A17" s="38" t="s">
        <v>25</v>
      </c>
      <c r="B17" s="32">
        <v>2096</v>
      </c>
      <c r="C17" s="32">
        <v>168</v>
      </c>
      <c r="D17" s="32">
        <v>482</v>
      </c>
      <c r="E17" s="32">
        <v>0</v>
      </c>
      <c r="F17" s="32">
        <v>0</v>
      </c>
      <c r="G17" s="32">
        <v>12654</v>
      </c>
      <c r="H17" s="32">
        <v>79</v>
      </c>
      <c r="I17" s="168">
        <v>1942</v>
      </c>
      <c r="J17" s="80">
        <v>17421</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189">
        <v>0</v>
      </c>
      <c r="K18" s="6"/>
      <c r="L18" s="6"/>
      <c r="M18" s="6"/>
      <c r="N18" s="6"/>
      <c r="O18" s="6"/>
      <c r="P18" s="6"/>
      <c r="Q18" s="6"/>
      <c r="R18" s="6"/>
      <c r="S18" s="6"/>
      <c r="T18" s="36"/>
      <c r="U18" s="1"/>
    </row>
    <row r="19" spans="1:21" ht="24.75" customHeight="1" x14ac:dyDescent="0.2">
      <c r="A19" s="38" t="s">
        <v>15</v>
      </c>
      <c r="B19" s="28">
        <v>39396</v>
      </c>
      <c r="C19" s="28">
        <v>24242</v>
      </c>
      <c r="D19" s="28">
        <v>1196</v>
      </c>
      <c r="E19" s="28">
        <v>0</v>
      </c>
      <c r="F19" s="28">
        <v>0</v>
      </c>
      <c r="G19" s="28">
        <v>20418</v>
      </c>
      <c r="H19" s="28">
        <v>628</v>
      </c>
      <c r="I19" s="33">
        <v>2261</v>
      </c>
      <c r="J19" s="80">
        <v>88141</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80"/>
      <c r="K20" s="6"/>
      <c r="L20" s="6"/>
      <c r="M20" s="6"/>
      <c r="N20" s="6"/>
      <c r="O20" s="6"/>
      <c r="P20" s="6"/>
      <c r="Q20" s="6"/>
      <c r="R20" s="6"/>
      <c r="S20" s="6"/>
      <c r="T20" s="36"/>
      <c r="U20" s="1"/>
    </row>
    <row r="21" spans="1:21" ht="24.75" customHeight="1" x14ac:dyDescent="0.2">
      <c r="A21" s="58" t="s">
        <v>39</v>
      </c>
      <c r="B21" s="136">
        <v>6630</v>
      </c>
      <c r="C21" s="136">
        <v>3402</v>
      </c>
      <c r="D21" s="136">
        <v>793</v>
      </c>
      <c r="E21" s="136">
        <v>0</v>
      </c>
      <c r="F21" s="136">
        <v>0</v>
      </c>
      <c r="G21" s="136">
        <v>400</v>
      </c>
      <c r="H21" s="136">
        <v>354</v>
      </c>
      <c r="I21" s="170">
        <v>128</v>
      </c>
      <c r="J21" s="80">
        <v>11707</v>
      </c>
      <c r="K21" s="6"/>
      <c r="L21" s="6"/>
      <c r="M21" s="6"/>
      <c r="N21" s="6"/>
      <c r="O21" s="6"/>
      <c r="P21" s="6"/>
      <c r="Q21" s="6"/>
      <c r="R21" s="6"/>
      <c r="S21" s="6"/>
      <c r="T21" s="36"/>
      <c r="U21" s="1"/>
    </row>
    <row r="22" spans="1:21" ht="24.75" customHeight="1" x14ac:dyDescent="0.2">
      <c r="A22" s="58" t="s">
        <v>40</v>
      </c>
      <c r="B22" s="32">
        <v>1270</v>
      </c>
      <c r="C22" s="32">
        <v>572</v>
      </c>
      <c r="D22" s="32">
        <v>43</v>
      </c>
      <c r="E22" s="32">
        <v>0</v>
      </c>
      <c r="F22" s="32">
        <v>0</v>
      </c>
      <c r="G22" s="32">
        <v>0</v>
      </c>
      <c r="H22" s="32">
        <v>255</v>
      </c>
      <c r="I22" s="168">
        <v>1</v>
      </c>
      <c r="J22" s="80">
        <v>2141</v>
      </c>
      <c r="K22" s="6"/>
      <c r="L22" s="6"/>
      <c r="M22" s="6"/>
      <c r="N22" s="6"/>
      <c r="O22" s="6"/>
      <c r="P22" s="6"/>
      <c r="Q22" s="6"/>
      <c r="R22" s="6"/>
      <c r="S22" s="6"/>
      <c r="T22" s="36"/>
      <c r="U22" s="1"/>
    </row>
    <row r="23" spans="1:21" ht="24.75" customHeight="1" x14ac:dyDescent="0.2">
      <c r="A23" s="58" t="s">
        <v>41</v>
      </c>
      <c r="B23" s="134">
        <v>784</v>
      </c>
      <c r="C23" s="134">
        <v>63</v>
      </c>
      <c r="D23" s="134">
        <v>0</v>
      </c>
      <c r="E23" s="134">
        <v>0</v>
      </c>
      <c r="F23" s="134">
        <v>0</v>
      </c>
      <c r="G23" s="134">
        <v>0</v>
      </c>
      <c r="H23" s="134">
        <v>0</v>
      </c>
      <c r="I23" s="169">
        <v>0</v>
      </c>
      <c r="J23" s="189">
        <v>847</v>
      </c>
      <c r="K23" s="6"/>
      <c r="L23" s="6"/>
      <c r="M23" s="6"/>
      <c r="N23" s="6"/>
      <c r="O23" s="6"/>
      <c r="P23" s="6"/>
      <c r="Q23" s="6"/>
      <c r="R23" s="6"/>
      <c r="S23" s="6"/>
      <c r="T23" s="36"/>
      <c r="U23" s="1"/>
    </row>
    <row r="24" spans="1:21" ht="24.75" customHeight="1" x14ac:dyDescent="0.2">
      <c r="A24" s="57" t="s">
        <v>16</v>
      </c>
      <c r="B24" s="28">
        <v>8684</v>
      </c>
      <c r="C24" s="28">
        <v>4037</v>
      </c>
      <c r="D24" s="28">
        <v>836</v>
      </c>
      <c r="E24" s="28">
        <v>0</v>
      </c>
      <c r="F24" s="28">
        <v>0</v>
      </c>
      <c r="G24" s="28">
        <v>400</v>
      </c>
      <c r="H24" s="28">
        <v>609</v>
      </c>
      <c r="I24" s="33">
        <v>129</v>
      </c>
      <c r="J24" s="80">
        <v>14695</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190"/>
      <c r="K25" s="6"/>
      <c r="L25" s="6"/>
      <c r="M25" s="6"/>
      <c r="N25" s="6"/>
      <c r="O25" s="6"/>
      <c r="P25" s="6"/>
      <c r="Q25" s="6"/>
      <c r="R25" s="6"/>
      <c r="S25" s="6"/>
      <c r="T25" s="36"/>
      <c r="U25" s="1"/>
    </row>
    <row r="26" spans="1:21" ht="24.75" customHeight="1" x14ac:dyDescent="0.2">
      <c r="A26" s="59" t="s">
        <v>17</v>
      </c>
      <c r="B26" s="133">
        <v>48080</v>
      </c>
      <c r="C26" s="133">
        <v>28279</v>
      </c>
      <c r="D26" s="133">
        <v>2032</v>
      </c>
      <c r="E26" s="133">
        <v>0</v>
      </c>
      <c r="F26" s="133">
        <v>0</v>
      </c>
      <c r="G26" s="133">
        <v>20818</v>
      </c>
      <c r="H26" s="133">
        <v>1237</v>
      </c>
      <c r="I26" s="133">
        <v>2390</v>
      </c>
      <c r="J26" s="80">
        <v>102836</v>
      </c>
      <c r="K26" s="6"/>
      <c r="L26" s="6"/>
      <c r="M26" s="6"/>
      <c r="N26" s="6"/>
      <c r="O26" s="6"/>
      <c r="P26" s="6"/>
      <c r="Q26" s="6"/>
      <c r="R26" s="6"/>
      <c r="S26" s="6"/>
      <c r="T26" s="6"/>
      <c r="U26" s="1"/>
    </row>
    <row r="27" spans="1:21" x14ac:dyDescent="0.25">
      <c r="B27" s="19"/>
      <c r="C27" s="20"/>
      <c r="D27" s="19"/>
      <c r="E27" s="19"/>
      <c r="F27" s="19"/>
      <c r="G27" s="19"/>
      <c r="H27" s="19"/>
      <c r="I27" s="19"/>
      <c r="J27" s="52"/>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118</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0</v>
      </c>
      <c r="C15" s="32">
        <v>0</v>
      </c>
      <c r="D15" s="32">
        <v>0</v>
      </c>
      <c r="E15" s="32">
        <v>0</v>
      </c>
      <c r="F15" s="32">
        <v>0</v>
      </c>
      <c r="G15" s="32">
        <v>0</v>
      </c>
      <c r="H15" s="32">
        <v>0</v>
      </c>
      <c r="I15" s="168">
        <v>0</v>
      </c>
      <c r="J15" s="165">
        <v>0</v>
      </c>
      <c r="K15" s="6"/>
      <c r="L15" s="6"/>
      <c r="M15" s="6"/>
      <c r="N15" s="6"/>
      <c r="O15" s="6"/>
      <c r="P15" s="6"/>
      <c r="Q15" s="6"/>
      <c r="R15" s="6"/>
      <c r="S15" s="6"/>
      <c r="T15" s="36"/>
      <c r="U15" s="1"/>
    </row>
    <row r="16" spans="1:22" ht="24.75" customHeight="1" x14ac:dyDescent="0.2">
      <c r="A16" s="38" t="s">
        <v>23</v>
      </c>
      <c r="B16" s="32">
        <v>1195</v>
      </c>
      <c r="C16" s="32">
        <v>42</v>
      </c>
      <c r="D16" s="32">
        <v>32</v>
      </c>
      <c r="E16" s="32">
        <v>0</v>
      </c>
      <c r="F16" s="32">
        <v>0</v>
      </c>
      <c r="G16" s="32">
        <v>329</v>
      </c>
      <c r="H16" s="32">
        <v>59</v>
      </c>
      <c r="I16" s="168">
        <v>2</v>
      </c>
      <c r="J16" s="166">
        <v>1659</v>
      </c>
      <c r="K16" s="6"/>
      <c r="L16" s="6"/>
      <c r="M16" s="6"/>
      <c r="N16" s="6"/>
      <c r="O16" s="6"/>
      <c r="P16" s="6"/>
      <c r="Q16" s="6"/>
      <c r="R16" s="6"/>
      <c r="S16" s="6"/>
      <c r="T16" s="36"/>
      <c r="U16" s="1"/>
    </row>
    <row r="17" spans="1:21" ht="24.75" customHeight="1" x14ac:dyDescent="0.2">
      <c r="A17" s="38" t="s">
        <v>25</v>
      </c>
      <c r="B17" s="32">
        <v>2558</v>
      </c>
      <c r="C17" s="32">
        <v>52</v>
      </c>
      <c r="D17" s="32">
        <v>93</v>
      </c>
      <c r="E17" s="32">
        <v>11</v>
      </c>
      <c r="F17" s="32">
        <v>0</v>
      </c>
      <c r="G17" s="32">
        <v>10237</v>
      </c>
      <c r="H17" s="32">
        <v>22</v>
      </c>
      <c r="I17" s="168">
        <v>3127</v>
      </c>
      <c r="J17" s="167">
        <v>16100</v>
      </c>
      <c r="K17" s="6"/>
      <c r="L17" s="6"/>
      <c r="M17" s="6"/>
      <c r="N17" s="6"/>
      <c r="O17" s="6"/>
      <c r="P17" s="6"/>
      <c r="Q17" s="6"/>
      <c r="R17" s="6"/>
      <c r="S17" s="6"/>
      <c r="T17" s="36"/>
      <c r="U17" s="1"/>
    </row>
    <row r="18" spans="1:21" ht="24.75" customHeight="1" x14ac:dyDescent="0.2">
      <c r="A18" s="38" t="s">
        <v>26</v>
      </c>
      <c r="B18" s="134">
        <v>161</v>
      </c>
      <c r="C18" s="134">
        <v>0</v>
      </c>
      <c r="D18" s="134">
        <v>9</v>
      </c>
      <c r="E18" s="134">
        <v>7</v>
      </c>
      <c r="F18" s="134">
        <v>0</v>
      </c>
      <c r="G18" s="134">
        <v>138</v>
      </c>
      <c r="H18" s="134">
        <v>0</v>
      </c>
      <c r="I18" s="169">
        <v>0</v>
      </c>
      <c r="J18" s="174">
        <v>315</v>
      </c>
      <c r="K18" s="6"/>
      <c r="L18" s="6"/>
      <c r="M18" s="6"/>
      <c r="N18" s="6"/>
      <c r="O18" s="6"/>
      <c r="P18" s="6"/>
      <c r="Q18" s="6"/>
      <c r="R18" s="6"/>
      <c r="S18" s="6"/>
      <c r="T18" s="36"/>
      <c r="U18" s="1"/>
    </row>
    <row r="19" spans="1:21" ht="24.75" customHeight="1" x14ac:dyDescent="0.2">
      <c r="A19" s="38" t="s">
        <v>15</v>
      </c>
      <c r="B19" s="28">
        <v>3914</v>
      </c>
      <c r="C19" s="28">
        <v>94</v>
      </c>
      <c r="D19" s="28">
        <v>134</v>
      </c>
      <c r="E19" s="28">
        <v>18</v>
      </c>
      <c r="F19" s="28">
        <v>0</v>
      </c>
      <c r="G19" s="28">
        <v>10704</v>
      </c>
      <c r="H19" s="28">
        <v>81</v>
      </c>
      <c r="I19" s="33">
        <v>3129</v>
      </c>
      <c r="J19" s="167">
        <v>18074</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67"/>
      <c r="K20" s="6"/>
      <c r="L20" s="6"/>
      <c r="M20" s="6"/>
      <c r="N20" s="6"/>
      <c r="O20" s="6"/>
      <c r="P20" s="6"/>
      <c r="Q20" s="6"/>
      <c r="R20" s="6"/>
      <c r="S20" s="6"/>
      <c r="T20" s="36"/>
      <c r="U20" s="1"/>
    </row>
    <row r="21" spans="1:21" ht="24.75" customHeight="1" x14ac:dyDescent="0.2">
      <c r="A21" s="58" t="s">
        <v>39</v>
      </c>
      <c r="B21" s="136">
        <v>2048</v>
      </c>
      <c r="C21" s="136">
        <v>677</v>
      </c>
      <c r="D21" s="136">
        <v>0</v>
      </c>
      <c r="E21" s="136">
        <v>0</v>
      </c>
      <c r="F21" s="136">
        <v>0</v>
      </c>
      <c r="G21" s="136">
        <v>909</v>
      </c>
      <c r="H21" s="136">
        <v>15</v>
      </c>
      <c r="I21" s="170">
        <v>1</v>
      </c>
      <c r="J21" s="167">
        <v>3650</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68">
        <v>0</v>
      </c>
      <c r="J22" s="167">
        <v>0</v>
      </c>
      <c r="K22" s="6"/>
      <c r="L22" s="6"/>
      <c r="M22" s="6"/>
      <c r="N22" s="6"/>
      <c r="O22" s="6"/>
      <c r="P22" s="6"/>
      <c r="Q22" s="6"/>
      <c r="R22" s="6"/>
      <c r="S22" s="6"/>
      <c r="T22" s="36"/>
      <c r="U22" s="1"/>
    </row>
    <row r="23" spans="1:21" ht="24.75" customHeight="1" x14ac:dyDescent="0.2">
      <c r="A23" s="58" t="s">
        <v>41</v>
      </c>
      <c r="B23" s="134">
        <v>1842</v>
      </c>
      <c r="C23" s="134">
        <v>51</v>
      </c>
      <c r="D23" s="134">
        <v>6</v>
      </c>
      <c r="E23" s="134">
        <v>0</v>
      </c>
      <c r="F23" s="134">
        <v>0</v>
      </c>
      <c r="G23" s="134">
        <v>546</v>
      </c>
      <c r="H23" s="134">
        <v>17</v>
      </c>
      <c r="I23" s="169">
        <v>3</v>
      </c>
      <c r="J23" s="174">
        <v>2465</v>
      </c>
      <c r="K23" s="6"/>
      <c r="L23" s="6"/>
      <c r="M23" s="6"/>
      <c r="N23" s="6"/>
      <c r="O23" s="6"/>
      <c r="P23" s="6"/>
      <c r="Q23" s="6"/>
      <c r="R23" s="6"/>
      <c r="S23" s="6"/>
      <c r="T23" s="36"/>
      <c r="U23" s="1"/>
    </row>
    <row r="24" spans="1:21" ht="24.75" customHeight="1" x14ac:dyDescent="0.2">
      <c r="A24" s="57" t="s">
        <v>16</v>
      </c>
      <c r="B24" s="28">
        <v>3890</v>
      </c>
      <c r="C24" s="28">
        <v>728</v>
      </c>
      <c r="D24" s="28">
        <v>6</v>
      </c>
      <c r="E24" s="28">
        <v>0</v>
      </c>
      <c r="F24" s="28">
        <v>0</v>
      </c>
      <c r="G24" s="28">
        <v>1455</v>
      </c>
      <c r="H24" s="28">
        <v>32</v>
      </c>
      <c r="I24" s="33">
        <v>4</v>
      </c>
      <c r="J24" s="167">
        <v>6115</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175"/>
      <c r="K25" s="6"/>
      <c r="L25" s="6"/>
      <c r="M25" s="6"/>
      <c r="N25" s="6"/>
      <c r="O25" s="6"/>
      <c r="P25" s="6"/>
      <c r="Q25" s="6"/>
      <c r="R25" s="6"/>
      <c r="S25" s="6"/>
      <c r="T25" s="36"/>
      <c r="U25" s="1"/>
    </row>
    <row r="26" spans="1:21" ht="24.75" customHeight="1" x14ac:dyDescent="0.2">
      <c r="A26" s="59" t="s">
        <v>17</v>
      </c>
      <c r="B26" s="133">
        <v>7804</v>
      </c>
      <c r="C26" s="133">
        <v>822</v>
      </c>
      <c r="D26" s="133">
        <v>140</v>
      </c>
      <c r="E26" s="133">
        <v>18</v>
      </c>
      <c r="F26" s="133">
        <v>0</v>
      </c>
      <c r="G26" s="133">
        <v>12159</v>
      </c>
      <c r="H26" s="133">
        <v>113</v>
      </c>
      <c r="I26" s="133">
        <v>3133</v>
      </c>
      <c r="J26" s="167">
        <v>24189</v>
      </c>
      <c r="K26" s="6"/>
      <c r="L26" s="6"/>
      <c r="M26" s="6"/>
      <c r="N26" s="6"/>
      <c r="O26" s="6"/>
      <c r="P26" s="6"/>
      <c r="Q26" s="6"/>
      <c r="R26" s="6"/>
      <c r="S26" s="6"/>
      <c r="T26" s="6"/>
      <c r="U26" s="1"/>
    </row>
    <row r="27" spans="1:21" x14ac:dyDescent="0.25">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s>
  <sheetData>
    <row r="1" spans="1:22" ht="19.5" customHeight="1" x14ac:dyDescent="0.2">
      <c r="A1" s="8"/>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10" t="s">
        <v>119</v>
      </c>
    </row>
    <row r="3" spans="1:22" ht="18.75" customHeight="1" x14ac:dyDescent="0.2">
      <c r="A3" s="8"/>
      <c r="B3" s="8"/>
      <c r="C3" s="8"/>
      <c r="D3" s="8"/>
      <c r="E3" s="8"/>
      <c r="F3" s="8"/>
      <c r="G3" s="8"/>
      <c r="H3" s="8"/>
      <c r="I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22</v>
      </c>
      <c r="B15" s="32">
        <v>0</v>
      </c>
      <c r="C15" s="32">
        <v>0</v>
      </c>
      <c r="D15" s="32">
        <v>0</v>
      </c>
      <c r="E15" s="32">
        <v>0</v>
      </c>
      <c r="F15" s="32">
        <v>0</v>
      </c>
      <c r="G15" s="32">
        <v>0</v>
      </c>
      <c r="H15" s="32">
        <v>0</v>
      </c>
      <c r="I15" s="133">
        <v>0</v>
      </c>
      <c r="J15" s="36"/>
      <c r="K15" s="6"/>
      <c r="L15" s="6"/>
      <c r="M15" s="6"/>
      <c r="N15" s="6"/>
      <c r="O15" s="6"/>
      <c r="P15" s="6"/>
      <c r="Q15" s="6"/>
      <c r="R15" s="6"/>
      <c r="S15" s="6"/>
      <c r="T15" s="36"/>
      <c r="U15" s="1"/>
    </row>
    <row r="16" spans="1:22" ht="24.75" customHeight="1" x14ac:dyDescent="0.2">
      <c r="A16" s="38" t="s">
        <v>23</v>
      </c>
      <c r="B16" s="32">
        <v>1107</v>
      </c>
      <c r="C16" s="32">
        <v>1066</v>
      </c>
      <c r="D16" s="32">
        <v>0</v>
      </c>
      <c r="E16" s="32">
        <v>46</v>
      </c>
      <c r="F16" s="32">
        <v>0</v>
      </c>
      <c r="G16" s="32">
        <v>295</v>
      </c>
      <c r="H16" s="32">
        <v>0</v>
      </c>
      <c r="I16" s="133">
        <v>2514</v>
      </c>
      <c r="J16" s="6"/>
      <c r="K16" s="6"/>
      <c r="L16" s="6"/>
      <c r="M16" s="6"/>
      <c r="N16" s="6"/>
      <c r="O16" s="6"/>
      <c r="P16" s="6"/>
      <c r="Q16" s="6"/>
      <c r="R16" s="6"/>
      <c r="S16" s="6"/>
      <c r="T16" s="36"/>
      <c r="U16" s="1"/>
    </row>
    <row r="17" spans="1:21" ht="24.75" customHeight="1" x14ac:dyDescent="0.2">
      <c r="A17" s="38" t="s">
        <v>25</v>
      </c>
      <c r="B17" s="32">
        <v>341</v>
      </c>
      <c r="C17" s="32">
        <v>1879</v>
      </c>
      <c r="D17" s="32">
        <v>0</v>
      </c>
      <c r="E17" s="32">
        <v>4</v>
      </c>
      <c r="F17" s="32">
        <v>0</v>
      </c>
      <c r="G17" s="32">
        <v>1964</v>
      </c>
      <c r="H17" s="32">
        <v>439</v>
      </c>
      <c r="I17" s="133">
        <v>4627</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1448</v>
      </c>
      <c r="C19" s="28">
        <v>2945</v>
      </c>
      <c r="D19" s="28">
        <v>0</v>
      </c>
      <c r="E19" s="28">
        <v>50</v>
      </c>
      <c r="F19" s="28">
        <v>0</v>
      </c>
      <c r="G19" s="28">
        <v>2259</v>
      </c>
      <c r="H19" s="28">
        <v>439</v>
      </c>
      <c r="I19" s="133">
        <v>7141</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155</v>
      </c>
      <c r="C21" s="136">
        <v>80</v>
      </c>
      <c r="D21" s="136">
        <v>0</v>
      </c>
      <c r="E21" s="136">
        <v>102</v>
      </c>
      <c r="F21" s="136">
        <v>0</v>
      </c>
      <c r="G21" s="136">
        <v>0</v>
      </c>
      <c r="H21" s="136">
        <v>0</v>
      </c>
      <c r="I21" s="137">
        <v>337</v>
      </c>
      <c r="K21" s="6"/>
      <c r="L21" s="6"/>
      <c r="M21" s="6"/>
      <c r="N21" s="6"/>
      <c r="O21" s="6"/>
      <c r="P21" s="6"/>
      <c r="Q21" s="6"/>
      <c r="R21" s="6"/>
      <c r="S21" s="6"/>
      <c r="T21" s="36"/>
      <c r="U21" s="1"/>
    </row>
    <row r="22" spans="1:21" ht="24.75" customHeight="1" x14ac:dyDescent="0.2">
      <c r="A22" s="58" t="s">
        <v>40</v>
      </c>
      <c r="B22" s="32">
        <v>1068</v>
      </c>
      <c r="C22" s="32">
        <v>368</v>
      </c>
      <c r="D22" s="32">
        <v>0</v>
      </c>
      <c r="E22" s="32">
        <v>93</v>
      </c>
      <c r="F22" s="32">
        <v>0</v>
      </c>
      <c r="G22" s="32">
        <v>105</v>
      </c>
      <c r="H22" s="32">
        <v>0</v>
      </c>
      <c r="I22" s="133">
        <v>1634</v>
      </c>
      <c r="K22" s="6"/>
      <c r="L22" s="6"/>
      <c r="M22" s="6"/>
      <c r="N22" s="6"/>
      <c r="O22" s="6"/>
      <c r="P22" s="6"/>
      <c r="Q22" s="6"/>
      <c r="R22" s="6"/>
      <c r="S22" s="6"/>
      <c r="T22" s="36"/>
      <c r="U22" s="1"/>
    </row>
    <row r="23" spans="1:21" ht="24.75" customHeight="1" x14ac:dyDescent="0.2">
      <c r="A23" s="58" t="s">
        <v>41</v>
      </c>
      <c r="B23" s="134">
        <v>81</v>
      </c>
      <c r="C23" s="134">
        <v>0</v>
      </c>
      <c r="D23" s="134">
        <v>0</v>
      </c>
      <c r="E23" s="134">
        <v>37</v>
      </c>
      <c r="F23" s="134">
        <v>0</v>
      </c>
      <c r="G23" s="134">
        <v>40</v>
      </c>
      <c r="H23" s="134">
        <v>0</v>
      </c>
      <c r="I23" s="135">
        <v>158</v>
      </c>
      <c r="K23" s="6"/>
      <c r="L23" s="6"/>
      <c r="M23" s="6"/>
      <c r="N23" s="6"/>
      <c r="O23" s="6"/>
      <c r="P23" s="6"/>
      <c r="Q23" s="6"/>
      <c r="R23" s="6"/>
      <c r="S23" s="6"/>
      <c r="T23" s="36"/>
      <c r="U23" s="1"/>
    </row>
    <row r="24" spans="1:21" ht="24.75" customHeight="1" x14ac:dyDescent="0.2">
      <c r="A24" s="57" t="s">
        <v>16</v>
      </c>
      <c r="B24" s="28">
        <v>1304</v>
      </c>
      <c r="C24" s="28">
        <v>448</v>
      </c>
      <c r="D24" s="28">
        <v>0</v>
      </c>
      <c r="E24" s="28">
        <v>232</v>
      </c>
      <c r="F24" s="28">
        <v>0</v>
      </c>
      <c r="G24" s="28">
        <v>145</v>
      </c>
      <c r="H24" s="28">
        <v>0</v>
      </c>
      <c r="I24" s="133">
        <v>2129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2752</v>
      </c>
      <c r="C26" s="133">
        <v>3393</v>
      </c>
      <c r="D26" s="133">
        <v>0</v>
      </c>
      <c r="E26" s="133">
        <v>282</v>
      </c>
      <c r="F26" s="133">
        <v>0</v>
      </c>
      <c r="G26" s="133">
        <v>2404</v>
      </c>
      <c r="H26" s="133">
        <v>439</v>
      </c>
      <c r="I26" s="133">
        <v>9270</v>
      </c>
      <c r="K26" s="6"/>
      <c r="L26" s="6"/>
      <c r="M26" s="6"/>
      <c r="N26" s="6"/>
      <c r="O26" s="6"/>
      <c r="P26" s="6"/>
      <c r="Q26" s="6"/>
      <c r="R26" s="6"/>
      <c r="S26" s="6"/>
      <c r="T26" s="6"/>
      <c r="U26" s="1"/>
    </row>
    <row r="27" spans="1:21" ht="17.25" customHeight="1" x14ac:dyDescent="0.25">
      <c r="L27" s="1"/>
      <c r="M27" s="1"/>
      <c r="N27" s="1"/>
      <c r="O27" s="1"/>
      <c r="P27" s="1"/>
      <c r="Q27" s="1"/>
      <c r="R27" s="1"/>
      <c r="S27" s="1"/>
    </row>
    <row r="28" spans="1:21" ht="17.25" customHeight="1" x14ac:dyDescent="0.25"/>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s>
  <sheetData>
    <row r="1" spans="1:22" ht="19.5" customHeight="1" x14ac:dyDescent="0.2">
      <c r="A1" s="8"/>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10" t="s">
        <v>120</v>
      </c>
      <c r="J2" s="8"/>
    </row>
    <row r="3" spans="1:22" ht="18.75" customHeight="1" x14ac:dyDescent="0.2">
      <c r="A3" s="8"/>
      <c r="B3" s="8"/>
      <c r="C3" s="8"/>
      <c r="D3" s="8"/>
      <c r="E3" s="8"/>
      <c r="F3" s="8"/>
      <c r="G3" s="8"/>
      <c r="H3" s="8"/>
      <c r="I3" s="11" t="s">
        <v>19</v>
      </c>
      <c r="J3" s="8"/>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24</v>
      </c>
      <c r="B15" s="32">
        <v>16432</v>
      </c>
      <c r="C15" s="32">
        <v>2086</v>
      </c>
      <c r="D15" s="32">
        <v>0</v>
      </c>
      <c r="E15" s="32">
        <v>2193</v>
      </c>
      <c r="F15" s="32">
        <v>0</v>
      </c>
      <c r="G15" s="32">
        <v>1376</v>
      </c>
      <c r="H15" s="32">
        <v>0</v>
      </c>
      <c r="I15" s="133">
        <v>22087</v>
      </c>
      <c r="J15" s="36"/>
      <c r="K15" s="6"/>
      <c r="L15" s="6"/>
      <c r="M15" s="6"/>
      <c r="N15" s="6"/>
      <c r="O15" s="6"/>
      <c r="P15" s="6"/>
      <c r="Q15" s="6"/>
      <c r="R15" s="6"/>
      <c r="S15" s="6"/>
      <c r="T15" s="36"/>
      <c r="U15" s="1"/>
    </row>
    <row r="16" spans="1:22" ht="24.75" customHeight="1" x14ac:dyDescent="0.2">
      <c r="A16" s="38" t="s">
        <v>23</v>
      </c>
      <c r="B16" s="32">
        <v>18388</v>
      </c>
      <c r="C16" s="32">
        <v>2258</v>
      </c>
      <c r="D16" s="32">
        <v>51</v>
      </c>
      <c r="E16" s="32">
        <v>9154</v>
      </c>
      <c r="F16" s="32">
        <v>0</v>
      </c>
      <c r="G16" s="32">
        <v>4375</v>
      </c>
      <c r="H16" s="32">
        <v>0</v>
      </c>
      <c r="I16" s="133">
        <v>34231</v>
      </c>
      <c r="J16" s="6"/>
      <c r="K16" s="6"/>
      <c r="L16" s="6"/>
      <c r="M16" s="6"/>
      <c r="N16" s="6"/>
      <c r="O16" s="6"/>
      <c r="P16" s="6"/>
      <c r="Q16" s="6"/>
      <c r="R16" s="6"/>
      <c r="S16" s="6"/>
      <c r="T16" s="36"/>
      <c r="U16" s="1"/>
    </row>
    <row r="17" spans="1:21" ht="24.75" customHeight="1" x14ac:dyDescent="0.2">
      <c r="A17" s="38" t="s">
        <v>25</v>
      </c>
      <c r="B17" s="32">
        <v>4608</v>
      </c>
      <c r="C17" s="32">
        <v>654</v>
      </c>
      <c r="D17" s="32">
        <v>0</v>
      </c>
      <c r="E17" s="32">
        <v>328</v>
      </c>
      <c r="F17" s="32">
        <v>0</v>
      </c>
      <c r="G17" s="32">
        <v>5876</v>
      </c>
      <c r="H17" s="32">
        <v>169</v>
      </c>
      <c r="I17" s="133">
        <v>11635</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39428</v>
      </c>
      <c r="C19" s="28">
        <v>4998</v>
      </c>
      <c r="D19" s="28">
        <v>51</v>
      </c>
      <c r="E19" s="28">
        <v>11675</v>
      </c>
      <c r="F19" s="28">
        <v>0</v>
      </c>
      <c r="G19" s="28">
        <v>11627</v>
      </c>
      <c r="H19" s="28">
        <v>169</v>
      </c>
      <c r="I19" s="133">
        <v>67953</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759</v>
      </c>
      <c r="C21" s="136">
        <v>0</v>
      </c>
      <c r="D21" s="136">
        <v>0</v>
      </c>
      <c r="E21" s="136">
        <v>1595</v>
      </c>
      <c r="F21" s="136">
        <v>0</v>
      </c>
      <c r="G21" s="136">
        <v>0</v>
      </c>
      <c r="H21" s="136">
        <v>0</v>
      </c>
      <c r="I21" s="137">
        <v>2354</v>
      </c>
      <c r="K21" s="6"/>
      <c r="L21" s="6"/>
      <c r="M21" s="6"/>
      <c r="N21" s="6"/>
      <c r="O21" s="6"/>
      <c r="P21" s="6"/>
      <c r="Q21" s="6"/>
      <c r="R21" s="6"/>
      <c r="S21" s="6"/>
      <c r="T21" s="36"/>
      <c r="U21" s="1"/>
    </row>
    <row r="22" spans="1:21" ht="24.75" customHeight="1" x14ac:dyDescent="0.2">
      <c r="A22" s="58" t="s">
        <v>40</v>
      </c>
      <c r="B22" s="32">
        <v>301</v>
      </c>
      <c r="C22" s="32">
        <v>0</v>
      </c>
      <c r="D22" s="32">
        <v>0</v>
      </c>
      <c r="E22" s="32">
        <v>0</v>
      </c>
      <c r="F22" s="32">
        <v>0</v>
      </c>
      <c r="G22" s="32">
        <v>0</v>
      </c>
      <c r="H22" s="32">
        <v>0</v>
      </c>
      <c r="I22" s="133">
        <v>301</v>
      </c>
      <c r="K22" s="6"/>
      <c r="L22" s="6"/>
      <c r="M22" s="6"/>
      <c r="N22" s="6"/>
      <c r="O22" s="6"/>
      <c r="P22" s="6"/>
      <c r="Q22" s="6"/>
      <c r="R22" s="6"/>
      <c r="S22" s="6"/>
      <c r="T22" s="36"/>
      <c r="U22" s="1"/>
    </row>
    <row r="23" spans="1:21" ht="24.75" customHeight="1" x14ac:dyDescent="0.2">
      <c r="A23" s="58" t="s">
        <v>41</v>
      </c>
      <c r="B23" s="134">
        <v>0</v>
      </c>
      <c r="C23" s="134">
        <v>70</v>
      </c>
      <c r="D23" s="134">
        <v>0</v>
      </c>
      <c r="E23" s="134">
        <v>1</v>
      </c>
      <c r="F23" s="134">
        <v>0</v>
      </c>
      <c r="G23" s="134">
        <v>647</v>
      </c>
      <c r="H23" s="134">
        <v>0</v>
      </c>
      <c r="I23" s="135">
        <v>718</v>
      </c>
      <c r="K23" s="6"/>
      <c r="L23" s="6"/>
      <c r="M23" s="6"/>
      <c r="N23" s="6"/>
      <c r="O23" s="6"/>
      <c r="P23" s="6"/>
      <c r="Q23" s="6"/>
      <c r="R23" s="6"/>
      <c r="S23" s="6"/>
      <c r="T23" s="36"/>
      <c r="U23" s="1"/>
    </row>
    <row r="24" spans="1:21" ht="24.75" customHeight="1" x14ac:dyDescent="0.2">
      <c r="A24" s="57" t="s">
        <v>16</v>
      </c>
      <c r="B24" s="28">
        <v>1060</v>
      </c>
      <c r="C24" s="28">
        <v>70</v>
      </c>
      <c r="D24" s="28">
        <v>0</v>
      </c>
      <c r="E24" s="28">
        <v>1596</v>
      </c>
      <c r="F24" s="28">
        <v>0</v>
      </c>
      <c r="G24" s="28">
        <v>647</v>
      </c>
      <c r="H24" s="28">
        <v>0</v>
      </c>
      <c r="I24" s="133">
        <v>3373</v>
      </c>
      <c r="K24" s="6"/>
      <c r="L24" s="6"/>
      <c r="M24" s="6"/>
      <c r="N24" s="6"/>
      <c r="O24" s="6"/>
      <c r="P24" s="6"/>
      <c r="Q24" s="6"/>
      <c r="R24" s="6"/>
      <c r="S24" s="6"/>
      <c r="T24" s="36"/>
      <c r="U24" s="1"/>
    </row>
    <row r="25" spans="1:21" ht="24.75" customHeight="1" thickBot="1" x14ac:dyDescent="0.25">
      <c r="A25" s="152"/>
      <c r="B25" s="138"/>
      <c r="C25" s="138"/>
      <c r="D25" s="138"/>
      <c r="E25" s="138"/>
      <c r="F25" s="138" t="s">
        <v>83</v>
      </c>
      <c r="G25" s="138"/>
      <c r="H25" s="138"/>
      <c r="I25" s="139"/>
      <c r="K25" s="6"/>
      <c r="L25" s="6"/>
      <c r="M25" s="6"/>
      <c r="N25" s="6"/>
      <c r="O25" s="6"/>
      <c r="P25" s="6"/>
      <c r="Q25" s="6"/>
      <c r="R25" s="6"/>
      <c r="S25" s="6"/>
      <c r="T25" s="36"/>
      <c r="U25" s="1"/>
    </row>
    <row r="26" spans="1:21" ht="24.75" customHeight="1" x14ac:dyDescent="0.2">
      <c r="A26" s="59" t="s">
        <v>17</v>
      </c>
      <c r="B26" s="133">
        <v>40488</v>
      </c>
      <c r="C26" s="133">
        <v>5068</v>
      </c>
      <c r="D26" s="133">
        <v>51</v>
      </c>
      <c r="E26" s="133">
        <v>13271</v>
      </c>
      <c r="F26" s="133">
        <v>0</v>
      </c>
      <c r="G26" s="133">
        <v>12274</v>
      </c>
      <c r="H26" s="133">
        <v>169</v>
      </c>
      <c r="I26" s="133">
        <v>71326</v>
      </c>
      <c r="K26" s="6"/>
      <c r="L26" s="6"/>
      <c r="M26" s="6"/>
      <c r="N26" s="6"/>
      <c r="O26" s="6"/>
      <c r="P26" s="6"/>
      <c r="Q26" s="6"/>
      <c r="R26" s="6"/>
      <c r="S26" s="6"/>
      <c r="T26" s="6"/>
      <c r="U26" s="1"/>
    </row>
    <row r="27" spans="1:21" x14ac:dyDescent="0.25">
      <c r="B27" s="19"/>
      <c r="D27" s="19"/>
      <c r="L27" s="1"/>
      <c r="M27" s="1"/>
      <c r="N27" s="1"/>
      <c r="O27" s="1"/>
      <c r="P27" s="1"/>
      <c r="Q27" s="1"/>
      <c r="R27" s="1"/>
      <c r="S27" s="1"/>
    </row>
    <row r="29" spans="1:21" x14ac:dyDescent="0.25">
      <c r="B29" s="19"/>
      <c r="D29" s="19"/>
    </row>
    <row r="31" spans="1:21" x14ac:dyDescent="0.25">
      <c r="B31" s="19"/>
      <c r="D31" s="19"/>
    </row>
    <row r="33" spans="2:2" x14ac:dyDescent="0.25">
      <c r="B33" s="19"/>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121</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40" t="s">
        <v>42</v>
      </c>
      <c r="K14" s="6"/>
      <c r="L14" s="6"/>
      <c r="M14" s="6"/>
      <c r="N14" s="6"/>
      <c r="O14" s="6"/>
      <c r="P14" s="6"/>
      <c r="Q14" s="6"/>
      <c r="R14" s="6"/>
      <c r="S14" s="6"/>
      <c r="T14" s="36"/>
      <c r="U14" s="36"/>
    </row>
    <row r="15" spans="1:22" ht="24.75" customHeight="1" x14ac:dyDescent="0.2">
      <c r="A15" s="38" t="s">
        <v>22</v>
      </c>
      <c r="B15" s="32">
        <v>100360</v>
      </c>
      <c r="C15" s="32">
        <v>35185</v>
      </c>
      <c r="D15" s="32">
        <v>935</v>
      </c>
      <c r="E15" s="32">
        <v>0</v>
      </c>
      <c r="F15" s="32">
        <v>0</v>
      </c>
      <c r="G15" s="32">
        <v>17165</v>
      </c>
      <c r="H15" s="32">
        <v>3934</v>
      </c>
      <c r="I15" s="168">
        <v>224</v>
      </c>
      <c r="J15" s="213">
        <v>157803</v>
      </c>
      <c r="K15" s="6"/>
      <c r="L15" s="6"/>
      <c r="M15" s="6"/>
      <c r="N15" s="6"/>
      <c r="O15" s="6"/>
      <c r="P15" s="6"/>
      <c r="Q15" s="6"/>
      <c r="R15" s="6"/>
      <c r="S15" s="6"/>
      <c r="T15" s="36"/>
      <c r="U15" s="1"/>
    </row>
    <row r="16" spans="1:22" ht="24.75" customHeight="1" x14ac:dyDescent="0.2">
      <c r="A16" s="38" t="s">
        <v>23</v>
      </c>
      <c r="B16" s="32">
        <v>61957</v>
      </c>
      <c r="C16" s="32">
        <v>21163</v>
      </c>
      <c r="D16" s="32">
        <v>1340</v>
      </c>
      <c r="E16" s="32">
        <v>0</v>
      </c>
      <c r="F16" s="32">
        <v>0</v>
      </c>
      <c r="G16" s="32">
        <v>10320</v>
      </c>
      <c r="H16" s="32">
        <v>3758</v>
      </c>
      <c r="I16" s="168">
        <v>549</v>
      </c>
      <c r="J16" s="214">
        <v>99087</v>
      </c>
      <c r="K16" s="6"/>
      <c r="L16" s="6"/>
      <c r="M16" s="6"/>
      <c r="N16" s="6"/>
      <c r="O16" s="6"/>
      <c r="P16" s="6"/>
      <c r="Q16" s="6"/>
      <c r="R16" s="6"/>
      <c r="S16" s="6"/>
      <c r="T16" s="36"/>
      <c r="U16" s="1"/>
    </row>
    <row r="17" spans="1:21" ht="24.75" customHeight="1" x14ac:dyDescent="0.2">
      <c r="A17" s="38" t="s">
        <v>25</v>
      </c>
      <c r="B17" s="32">
        <v>23774</v>
      </c>
      <c r="C17" s="32">
        <v>1069</v>
      </c>
      <c r="D17" s="32">
        <v>1027</v>
      </c>
      <c r="E17" s="32">
        <v>15</v>
      </c>
      <c r="F17" s="32">
        <v>0</v>
      </c>
      <c r="G17" s="32">
        <v>34164</v>
      </c>
      <c r="H17" s="32">
        <v>2711</v>
      </c>
      <c r="I17" s="168">
        <v>3884</v>
      </c>
      <c r="J17" s="215">
        <v>66644</v>
      </c>
      <c r="K17" s="6"/>
      <c r="L17" s="6"/>
      <c r="M17" s="6"/>
      <c r="N17" s="6"/>
      <c r="O17" s="6"/>
      <c r="P17" s="6"/>
      <c r="Q17" s="6"/>
      <c r="R17" s="6"/>
      <c r="S17" s="6"/>
      <c r="T17" s="36"/>
      <c r="U17" s="1"/>
    </row>
    <row r="18" spans="1:21" ht="24.75" customHeight="1" x14ac:dyDescent="0.2">
      <c r="A18" s="38" t="s">
        <v>26</v>
      </c>
      <c r="B18" s="134">
        <v>4142</v>
      </c>
      <c r="C18" s="134">
        <v>387</v>
      </c>
      <c r="D18" s="134">
        <v>489</v>
      </c>
      <c r="E18" s="134">
        <v>0</v>
      </c>
      <c r="F18" s="134">
        <v>0</v>
      </c>
      <c r="G18" s="134">
        <v>625</v>
      </c>
      <c r="H18" s="134">
        <v>638</v>
      </c>
      <c r="I18" s="163">
        <v>296</v>
      </c>
      <c r="J18" s="216">
        <v>6577</v>
      </c>
      <c r="K18" s="6"/>
      <c r="L18" s="6"/>
      <c r="M18" s="6"/>
      <c r="N18" s="6"/>
      <c r="O18" s="6"/>
      <c r="P18" s="6"/>
      <c r="Q18" s="6"/>
      <c r="R18" s="6"/>
      <c r="S18" s="6"/>
      <c r="T18" s="36"/>
      <c r="U18" s="1"/>
    </row>
    <row r="19" spans="1:21" ht="24.75" customHeight="1" x14ac:dyDescent="0.2">
      <c r="A19" s="38" t="s">
        <v>15</v>
      </c>
      <c r="B19" s="28">
        <v>190233</v>
      </c>
      <c r="C19" s="28">
        <v>57804</v>
      </c>
      <c r="D19" s="28">
        <v>3791</v>
      </c>
      <c r="E19" s="28">
        <v>15</v>
      </c>
      <c r="F19" s="28">
        <v>0</v>
      </c>
      <c r="G19" s="28">
        <v>62274</v>
      </c>
      <c r="H19" s="28">
        <v>11041</v>
      </c>
      <c r="I19" s="33">
        <v>4953</v>
      </c>
      <c r="J19" s="215">
        <v>330111</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215"/>
      <c r="K20" s="6"/>
      <c r="L20" s="6"/>
      <c r="M20" s="6"/>
      <c r="N20" s="6"/>
      <c r="O20" s="6"/>
      <c r="P20" s="6"/>
      <c r="Q20" s="6"/>
      <c r="R20" s="6"/>
      <c r="S20" s="6"/>
      <c r="T20" s="36"/>
      <c r="U20" s="1"/>
    </row>
    <row r="21" spans="1:21" ht="24.75" customHeight="1" x14ac:dyDescent="0.2">
      <c r="A21" s="58" t="s">
        <v>39</v>
      </c>
      <c r="B21" s="136">
        <v>29629</v>
      </c>
      <c r="C21" s="136">
        <v>4150</v>
      </c>
      <c r="D21" s="136">
        <v>296</v>
      </c>
      <c r="E21" s="136">
        <v>0</v>
      </c>
      <c r="F21" s="136">
        <v>0</v>
      </c>
      <c r="G21" s="136">
        <v>1872</v>
      </c>
      <c r="H21" s="136">
        <v>2182</v>
      </c>
      <c r="I21" s="170">
        <v>550</v>
      </c>
      <c r="J21" s="215">
        <v>38679</v>
      </c>
      <c r="K21" s="6"/>
      <c r="L21" s="6"/>
      <c r="M21" s="6"/>
      <c r="N21" s="6"/>
      <c r="O21" s="6"/>
      <c r="P21" s="6"/>
      <c r="Q21" s="6"/>
      <c r="R21" s="6"/>
      <c r="S21" s="6"/>
      <c r="T21" s="36"/>
      <c r="U21" s="1"/>
    </row>
    <row r="22" spans="1:21" ht="24.75" customHeight="1" x14ac:dyDescent="0.2">
      <c r="A22" s="58" t="s">
        <v>40</v>
      </c>
      <c r="B22" s="32">
        <v>13468</v>
      </c>
      <c r="C22" s="32">
        <v>604</v>
      </c>
      <c r="D22" s="32">
        <v>6</v>
      </c>
      <c r="E22" s="32">
        <v>0</v>
      </c>
      <c r="F22" s="32">
        <v>0</v>
      </c>
      <c r="G22" s="32">
        <v>655</v>
      </c>
      <c r="H22" s="32">
        <v>17</v>
      </c>
      <c r="I22" s="168">
        <v>0</v>
      </c>
      <c r="J22" s="215">
        <v>14750</v>
      </c>
      <c r="K22" s="6"/>
      <c r="L22" s="6"/>
      <c r="M22" s="6"/>
      <c r="N22" s="6"/>
      <c r="O22" s="6"/>
      <c r="P22" s="6"/>
      <c r="Q22" s="6"/>
      <c r="R22" s="6"/>
      <c r="S22" s="6"/>
      <c r="T22" s="36"/>
      <c r="U22" s="1"/>
    </row>
    <row r="23" spans="1:21" ht="24.75" customHeight="1" x14ac:dyDescent="0.2">
      <c r="A23" s="58" t="s">
        <v>41</v>
      </c>
      <c r="B23" s="134">
        <v>1504</v>
      </c>
      <c r="C23" s="134">
        <v>158</v>
      </c>
      <c r="D23" s="134">
        <v>0</v>
      </c>
      <c r="E23" s="134">
        <v>0</v>
      </c>
      <c r="F23" s="134">
        <v>0</v>
      </c>
      <c r="G23" s="134">
        <v>10</v>
      </c>
      <c r="H23" s="134">
        <v>97</v>
      </c>
      <c r="I23" s="163">
        <v>3</v>
      </c>
      <c r="J23" s="216">
        <v>1772</v>
      </c>
      <c r="K23" s="6"/>
      <c r="L23" s="6"/>
      <c r="M23" s="6"/>
      <c r="N23" s="6"/>
      <c r="O23" s="6"/>
      <c r="P23" s="6"/>
      <c r="Q23" s="6"/>
      <c r="R23" s="6"/>
      <c r="S23" s="6"/>
      <c r="T23" s="36"/>
      <c r="U23" s="1"/>
    </row>
    <row r="24" spans="1:21" ht="24.75" customHeight="1" x14ac:dyDescent="0.2">
      <c r="A24" s="57" t="s">
        <v>16</v>
      </c>
      <c r="B24" s="28">
        <v>44601</v>
      </c>
      <c r="C24" s="28">
        <v>4912</v>
      </c>
      <c r="D24" s="28">
        <v>302</v>
      </c>
      <c r="E24" s="28">
        <v>0</v>
      </c>
      <c r="F24" s="28">
        <v>0</v>
      </c>
      <c r="G24" s="28">
        <v>2537</v>
      </c>
      <c r="H24" s="28">
        <v>2296</v>
      </c>
      <c r="I24" s="33">
        <v>553</v>
      </c>
      <c r="J24" s="215">
        <v>55201</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217"/>
      <c r="K25" s="6"/>
      <c r="L25" s="6"/>
      <c r="M25" s="6"/>
      <c r="N25" s="6"/>
      <c r="O25" s="6"/>
      <c r="P25" s="6"/>
      <c r="Q25" s="6"/>
      <c r="R25" s="6"/>
      <c r="S25" s="6"/>
      <c r="T25" s="36"/>
      <c r="U25" s="1"/>
    </row>
    <row r="26" spans="1:21" ht="24.75" customHeight="1" x14ac:dyDescent="0.2">
      <c r="A26" s="59" t="s">
        <v>17</v>
      </c>
      <c r="B26" s="133">
        <v>234834</v>
      </c>
      <c r="C26" s="133">
        <v>62716</v>
      </c>
      <c r="D26" s="133">
        <v>4093</v>
      </c>
      <c r="E26" s="133">
        <v>15</v>
      </c>
      <c r="F26" s="133">
        <v>0</v>
      </c>
      <c r="G26" s="133">
        <v>64811</v>
      </c>
      <c r="H26" s="133">
        <v>13337</v>
      </c>
      <c r="I26" s="133">
        <v>5506</v>
      </c>
      <c r="J26" s="215">
        <v>385312</v>
      </c>
      <c r="K26" s="6"/>
      <c r="L26" s="6"/>
      <c r="M26" s="6"/>
      <c r="N26" s="6"/>
      <c r="O26" s="6"/>
      <c r="P26" s="6"/>
      <c r="Q26" s="6"/>
      <c r="R26" s="6"/>
      <c r="S26" s="6"/>
      <c r="T26" s="6"/>
      <c r="U26" s="1"/>
    </row>
    <row r="27" spans="1:21" x14ac:dyDescent="0.25">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customWidth="1"/>
  </cols>
  <sheetData>
    <row r="1" spans="1:22" ht="19.5" customHeight="1" x14ac:dyDescent="0.2">
      <c r="A1" s="8"/>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10" t="s">
        <v>122</v>
      </c>
      <c r="J2" s="8"/>
    </row>
    <row r="3" spans="1:22" ht="18.75" customHeight="1" x14ac:dyDescent="0.2">
      <c r="A3" s="8"/>
      <c r="B3" s="8"/>
      <c r="C3" s="8"/>
      <c r="D3" s="8"/>
      <c r="E3" s="8"/>
      <c r="F3" s="8"/>
      <c r="G3" s="8"/>
      <c r="H3" s="8"/>
      <c r="I3" s="11" t="s">
        <v>31</v>
      </c>
      <c r="J3" s="8"/>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22</v>
      </c>
      <c r="B15" s="32">
        <v>0</v>
      </c>
      <c r="C15" s="32">
        <v>0</v>
      </c>
      <c r="D15" s="32">
        <v>0</v>
      </c>
      <c r="E15" s="32">
        <v>0</v>
      </c>
      <c r="F15" s="32">
        <v>0</v>
      </c>
      <c r="G15" s="32">
        <v>0</v>
      </c>
      <c r="H15" s="32">
        <v>0</v>
      </c>
      <c r="I15" s="133">
        <v>0</v>
      </c>
      <c r="J15" s="36"/>
      <c r="K15" s="6"/>
      <c r="L15" s="6"/>
      <c r="M15" s="6"/>
      <c r="N15" s="6"/>
      <c r="O15" s="6"/>
      <c r="P15" s="6"/>
      <c r="Q15" s="6"/>
      <c r="R15" s="6"/>
      <c r="S15" s="6"/>
      <c r="T15" s="36"/>
      <c r="U15" s="1"/>
    </row>
    <row r="16" spans="1:22" ht="24.75" customHeight="1" x14ac:dyDescent="0.2">
      <c r="A16" s="38" t="s">
        <v>23</v>
      </c>
      <c r="B16" s="32">
        <v>0</v>
      </c>
      <c r="C16" s="32">
        <v>0</v>
      </c>
      <c r="D16" s="32">
        <v>0</v>
      </c>
      <c r="E16" s="32">
        <v>0</v>
      </c>
      <c r="F16" s="32">
        <v>0</v>
      </c>
      <c r="G16" s="32">
        <v>0</v>
      </c>
      <c r="H16" s="32">
        <v>0</v>
      </c>
      <c r="I16" s="133">
        <v>0</v>
      </c>
      <c r="J16" s="6"/>
      <c r="K16" s="6"/>
      <c r="L16" s="6"/>
      <c r="M16" s="6"/>
      <c r="N16" s="6"/>
      <c r="O16" s="6"/>
      <c r="P16" s="6"/>
      <c r="Q16" s="6"/>
      <c r="R16" s="6"/>
      <c r="S16" s="6"/>
      <c r="T16" s="36"/>
      <c r="U16" s="1"/>
    </row>
    <row r="17" spans="1:21" ht="24.75" customHeight="1" x14ac:dyDescent="0.2">
      <c r="A17" s="38" t="s">
        <v>25</v>
      </c>
      <c r="B17" s="32">
        <v>0</v>
      </c>
      <c r="C17" s="32">
        <v>0</v>
      </c>
      <c r="D17" s="32">
        <v>0</v>
      </c>
      <c r="E17" s="32">
        <v>70</v>
      </c>
      <c r="F17" s="32">
        <v>0</v>
      </c>
      <c r="G17" s="32">
        <v>867</v>
      </c>
      <c r="H17" s="32">
        <v>133</v>
      </c>
      <c r="I17" s="133">
        <v>1070</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0</v>
      </c>
      <c r="C19" s="28">
        <v>0</v>
      </c>
      <c r="D19" s="28">
        <v>0</v>
      </c>
      <c r="E19" s="28">
        <v>70</v>
      </c>
      <c r="F19" s="28">
        <v>0</v>
      </c>
      <c r="G19" s="28">
        <v>867</v>
      </c>
      <c r="H19" s="28">
        <v>133</v>
      </c>
      <c r="I19" s="133">
        <v>1070</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0</v>
      </c>
      <c r="C21" s="136">
        <v>0</v>
      </c>
      <c r="D21" s="136">
        <v>0</v>
      </c>
      <c r="E21" s="136">
        <v>0</v>
      </c>
      <c r="F21" s="136">
        <v>0</v>
      </c>
      <c r="G21" s="136">
        <v>0</v>
      </c>
      <c r="H21" s="136">
        <v>0</v>
      </c>
      <c r="I21" s="137">
        <v>0</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33">
        <v>0</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35">
        <v>0</v>
      </c>
      <c r="K23" s="6"/>
      <c r="L23" s="6"/>
      <c r="M23" s="6"/>
      <c r="N23" s="6"/>
      <c r="O23" s="6"/>
      <c r="P23" s="6"/>
      <c r="Q23" s="6"/>
      <c r="R23" s="6"/>
      <c r="S23" s="6"/>
      <c r="T23" s="36"/>
      <c r="U23" s="1"/>
    </row>
    <row r="24" spans="1:21" ht="24.75" customHeight="1" x14ac:dyDescent="0.2">
      <c r="A24" s="57" t="s">
        <v>16</v>
      </c>
      <c r="B24" s="28">
        <v>0</v>
      </c>
      <c r="C24" s="28">
        <v>0</v>
      </c>
      <c r="D24" s="28">
        <v>0</v>
      </c>
      <c r="E24" s="28">
        <v>0</v>
      </c>
      <c r="F24" s="28">
        <v>0</v>
      </c>
      <c r="G24" s="28">
        <v>0</v>
      </c>
      <c r="H24" s="28">
        <v>0</v>
      </c>
      <c r="I24" s="133">
        <v>0</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0</v>
      </c>
      <c r="C26" s="133">
        <v>0</v>
      </c>
      <c r="D26" s="133">
        <v>0</v>
      </c>
      <c r="E26" s="133">
        <v>70</v>
      </c>
      <c r="F26" s="133">
        <v>0</v>
      </c>
      <c r="G26" s="133">
        <v>867</v>
      </c>
      <c r="H26" s="133">
        <v>133</v>
      </c>
      <c r="I26" s="133">
        <v>1070</v>
      </c>
      <c r="K26" s="6"/>
      <c r="L26" s="6"/>
      <c r="M26" s="6"/>
      <c r="N26" s="6"/>
      <c r="O26" s="6"/>
      <c r="P26" s="6"/>
      <c r="Q26" s="6"/>
      <c r="R26" s="6"/>
      <c r="S26" s="6"/>
      <c r="T26" s="6"/>
      <c r="U26" s="1"/>
    </row>
    <row r="27" spans="1:21" x14ac:dyDescent="0.25">
      <c r="L27" s="1"/>
      <c r="M27" s="1"/>
      <c r="N27" s="1"/>
      <c r="O27" s="1"/>
      <c r="P27" s="1"/>
      <c r="Q27" s="1"/>
      <c r="R27" s="1"/>
      <c r="S27" s="1"/>
    </row>
    <row r="30" spans="1:21" ht="13.5" customHeight="1" x14ac:dyDescent="0.25"/>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123</v>
      </c>
    </row>
    <row r="3" spans="1:22" ht="18.75" customHeight="1" x14ac:dyDescent="0.2">
      <c r="A3" s="8"/>
      <c r="B3" s="8"/>
      <c r="C3" s="8"/>
      <c r="D3" s="8"/>
      <c r="E3" s="8"/>
      <c r="F3" s="8"/>
      <c r="G3" s="8"/>
      <c r="H3" s="8"/>
      <c r="I3" s="8"/>
      <c r="J3" s="11" t="s">
        <v>31</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0</v>
      </c>
      <c r="C15" s="32">
        <v>0</v>
      </c>
      <c r="D15" s="32">
        <v>0</v>
      </c>
      <c r="E15" s="32">
        <v>0</v>
      </c>
      <c r="F15" s="32">
        <v>0</v>
      </c>
      <c r="G15" s="32">
        <v>0</v>
      </c>
      <c r="H15" s="32">
        <v>0</v>
      </c>
      <c r="I15" s="168">
        <v>0</v>
      </c>
      <c r="J15" s="202">
        <v>0</v>
      </c>
      <c r="K15" s="6"/>
      <c r="L15" s="6"/>
      <c r="M15" s="6"/>
      <c r="N15" s="6"/>
      <c r="O15" s="6"/>
      <c r="P15" s="6"/>
      <c r="Q15" s="6"/>
      <c r="R15" s="6"/>
      <c r="S15" s="6"/>
      <c r="T15" s="36"/>
      <c r="U15" s="1"/>
    </row>
    <row r="16" spans="1:22" ht="24.75" customHeight="1" x14ac:dyDescent="0.2">
      <c r="A16" s="38" t="s">
        <v>23</v>
      </c>
      <c r="B16" s="32">
        <v>60199</v>
      </c>
      <c r="C16" s="32">
        <v>4381</v>
      </c>
      <c r="D16" s="32">
        <v>664</v>
      </c>
      <c r="E16" s="32">
        <v>8</v>
      </c>
      <c r="F16" s="32">
        <v>0</v>
      </c>
      <c r="G16" s="32">
        <v>14145</v>
      </c>
      <c r="H16" s="32">
        <v>1308</v>
      </c>
      <c r="I16" s="168">
        <v>173</v>
      </c>
      <c r="J16" s="203">
        <v>80878</v>
      </c>
      <c r="K16" s="6"/>
      <c r="L16" s="6"/>
      <c r="M16" s="6"/>
      <c r="N16" s="6"/>
      <c r="O16" s="6"/>
      <c r="P16" s="6"/>
      <c r="Q16" s="6"/>
      <c r="R16" s="6"/>
      <c r="S16" s="6"/>
      <c r="T16" s="36"/>
      <c r="U16" s="1"/>
    </row>
    <row r="17" spans="1:21" ht="24.75" customHeight="1" x14ac:dyDescent="0.2">
      <c r="A17" s="38" t="s">
        <v>25</v>
      </c>
      <c r="B17" s="32">
        <v>2460</v>
      </c>
      <c r="C17" s="32">
        <v>225</v>
      </c>
      <c r="D17" s="32">
        <v>257</v>
      </c>
      <c r="E17" s="32">
        <v>7</v>
      </c>
      <c r="F17" s="32">
        <v>0</v>
      </c>
      <c r="G17" s="32">
        <v>8237</v>
      </c>
      <c r="H17" s="32">
        <v>334</v>
      </c>
      <c r="I17" s="168">
        <v>2721</v>
      </c>
      <c r="J17" s="204">
        <v>14241</v>
      </c>
      <c r="K17" s="6"/>
      <c r="L17" s="6"/>
      <c r="M17" s="6"/>
      <c r="N17" s="6"/>
      <c r="O17" s="6"/>
      <c r="P17" s="6"/>
      <c r="Q17" s="6"/>
      <c r="R17" s="6"/>
      <c r="S17" s="6"/>
      <c r="T17" s="36"/>
      <c r="U17" s="1"/>
    </row>
    <row r="18" spans="1:21" ht="24.75" customHeight="1" x14ac:dyDescent="0.2">
      <c r="A18" s="38" t="s">
        <v>26</v>
      </c>
      <c r="B18" s="134">
        <v>1176</v>
      </c>
      <c r="C18" s="134">
        <v>0</v>
      </c>
      <c r="D18" s="134">
        <v>0</v>
      </c>
      <c r="E18" s="134">
        <v>0</v>
      </c>
      <c r="F18" s="134">
        <v>0</v>
      </c>
      <c r="G18" s="134">
        <v>0</v>
      </c>
      <c r="H18" s="134">
        <v>0</v>
      </c>
      <c r="I18" s="169">
        <v>0</v>
      </c>
      <c r="J18" s="205">
        <v>1176</v>
      </c>
      <c r="K18" s="6"/>
      <c r="L18" s="6"/>
      <c r="M18" s="6"/>
      <c r="N18" s="6"/>
      <c r="O18" s="6"/>
      <c r="P18" s="6"/>
      <c r="Q18" s="6"/>
      <c r="R18" s="6"/>
      <c r="S18" s="6"/>
      <c r="T18" s="36"/>
      <c r="U18" s="1"/>
    </row>
    <row r="19" spans="1:21" ht="24.75" customHeight="1" x14ac:dyDescent="0.2">
      <c r="A19" s="38" t="s">
        <v>15</v>
      </c>
      <c r="B19" s="28">
        <v>63835</v>
      </c>
      <c r="C19" s="28">
        <v>4606</v>
      </c>
      <c r="D19" s="28">
        <v>921</v>
      </c>
      <c r="E19" s="28">
        <v>15</v>
      </c>
      <c r="F19" s="28">
        <v>0</v>
      </c>
      <c r="G19" s="28">
        <v>22382</v>
      </c>
      <c r="H19" s="28">
        <v>1642</v>
      </c>
      <c r="I19" s="33">
        <v>2894</v>
      </c>
      <c r="J19" s="204">
        <v>96295</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204"/>
      <c r="K20" s="6"/>
      <c r="L20" s="6"/>
      <c r="M20" s="6"/>
      <c r="N20" s="6"/>
      <c r="O20" s="6"/>
      <c r="P20" s="6"/>
      <c r="Q20" s="6"/>
      <c r="R20" s="6"/>
      <c r="S20" s="6"/>
      <c r="T20" s="36"/>
      <c r="U20" s="1"/>
    </row>
    <row r="21" spans="1:21" ht="24.75" customHeight="1" x14ac:dyDescent="0.2">
      <c r="A21" s="58" t="s">
        <v>39</v>
      </c>
      <c r="B21" s="136">
        <v>8442</v>
      </c>
      <c r="C21" s="136">
        <v>506</v>
      </c>
      <c r="D21" s="136">
        <v>362</v>
      </c>
      <c r="E21" s="136">
        <v>56</v>
      </c>
      <c r="F21" s="136">
        <v>67</v>
      </c>
      <c r="G21" s="136">
        <v>484</v>
      </c>
      <c r="H21" s="136">
        <v>14</v>
      </c>
      <c r="I21" s="170">
        <v>0</v>
      </c>
      <c r="J21" s="204">
        <v>9931</v>
      </c>
      <c r="K21" s="6"/>
      <c r="L21" s="6"/>
      <c r="M21" s="6"/>
      <c r="N21" s="6"/>
      <c r="O21" s="6"/>
      <c r="P21" s="6"/>
      <c r="Q21" s="6"/>
      <c r="R21" s="6"/>
      <c r="S21" s="6"/>
      <c r="T21" s="36"/>
      <c r="U21" s="1"/>
    </row>
    <row r="22" spans="1:21" ht="24.75" customHeight="1" x14ac:dyDescent="0.2">
      <c r="A22" s="58" t="s">
        <v>40</v>
      </c>
      <c r="B22" s="32">
        <v>70</v>
      </c>
      <c r="C22" s="32">
        <v>3</v>
      </c>
      <c r="D22" s="32">
        <v>0</v>
      </c>
      <c r="E22" s="32">
        <v>0</v>
      </c>
      <c r="F22" s="32">
        <v>0</v>
      </c>
      <c r="G22" s="32">
        <v>0</v>
      </c>
      <c r="H22" s="32">
        <v>0</v>
      </c>
      <c r="I22" s="168">
        <v>0</v>
      </c>
      <c r="J22" s="204">
        <v>73</v>
      </c>
      <c r="K22" s="6"/>
      <c r="L22" s="6"/>
      <c r="M22" s="6"/>
      <c r="N22" s="6"/>
      <c r="O22" s="6"/>
      <c r="P22" s="6"/>
      <c r="Q22" s="6"/>
      <c r="R22" s="6"/>
      <c r="S22" s="6"/>
      <c r="T22" s="36"/>
      <c r="U22" s="1"/>
    </row>
    <row r="23" spans="1:21" ht="24.75" customHeight="1" x14ac:dyDescent="0.2">
      <c r="A23" s="58" t="s">
        <v>41</v>
      </c>
      <c r="B23" s="134">
        <v>4970</v>
      </c>
      <c r="C23" s="134">
        <v>296</v>
      </c>
      <c r="D23" s="134">
        <v>80</v>
      </c>
      <c r="E23" s="134">
        <v>0</v>
      </c>
      <c r="F23" s="134">
        <v>4</v>
      </c>
      <c r="G23" s="134">
        <v>417</v>
      </c>
      <c r="H23" s="134">
        <v>75</v>
      </c>
      <c r="I23" s="169">
        <v>3</v>
      </c>
      <c r="J23" s="205">
        <v>5845</v>
      </c>
      <c r="K23" s="6"/>
      <c r="L23" s="6"/>
      <c r="M23" s="6"/>
      <c r="N23" s="6"/>
      <c r="O23" s="6"/>
      <c r="P23" s="6"/>
      <c r="Q23" s="6"/>
      <c r="R23" s="6"/>
      <c r="S23" s="6"/>
      <c r="T23" s="36"/>
      <c r="U23" s="1"/>
    </row>
    <row r="24" spans="1:21" ht="24.75" customHeight="1" x14ac:dyDescent="0.2">
      <c r="A24" s="57" t="s">
        <v>16</v>
      </c>
      <c r="B24" s="28">
        <v>13482</v>
      </c>
      <c r="C24" s="28">
        <v>805</v>
      </c>
      <c r="D24" s="28">
        <v>442</v>
      </c>
      <c r="E24" s="28">
        <v>56</v>
      </c>
      <c r="F24" s="28">
        <v>71</v>
      </c>
      <c r="G24" s="28">
        <v>901</v>
      </c>
      <c r="H24" s="28">
        <v>89</v>
      </c>
      <c r="I24" s="33">
        <v>3</v>
      </c>
      <c r="J24" s="204">
        <v>15849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206"/>
      <c r="K25" s="6"/>
      <c r="L25" s="6"/>
      <c r="M25" s="6"/>
      <c r="N25" s="6"/>
      <c r="O25" s="6"/>
      <c r="P25" s="6"/>
      <c r="Q25" s="6"/>
      <c r="R25" s="6"/>
      <c r="S25" s="6"/>
      <c r="T25" s="36"/>
      <c r="U25" s="1"/>
    </row>
    <row r="26" spans="1:21" ht="24.75" customHeight="1" x14ac:dyDescent="0.2">
      <c r="A26" s="59" t="s">
        <v>17</v>
      </c>
      <c r="B26" s="133">
        <v>77317</v>
      </c>
      <c r="C26" s="133">
        <v>5411</v>
      </c>
      <c r="D26" s="133">
        <v>1363</v>
      </c>
      <c r="E26" s="133">
        <v>71</v>
      </c>
      <c r="F26" s="133">
        <v>71</v>
      </c>
      <c r="G26" s="133">
        <v>23283</v>
      </c>
      <c r="H26" s="133">
        <v>1731</v>
      </c>
      <c r="I26" s="133">
        <v>2897</v>
      </c>
      <c r="J26" s="204">
        <v>112144</v>
      </c>
      <c r="K26" s="6"/>
      <c r="L26" s="6"/>
      <c r="M26" s="6"/>
      <c r="N26" s="6"/>
      <c r="O26" s="6"/>
      <c r="P26" s="6"/>
      <c r="Q26" s="6"/>
      <c r="R26" s="6"/>
      <c r="S26" s="6"/>
      <c r="T26" s="6"/>
      <c r="U26" s="1"/>
    </row>
    <row r="27" spans="1:21" x14ac:dyDescent="0.25">
      <c r="A27" s="62"/>
      <c r="B27" s="62"/>
      <c r="C27" s="62"/>
      <c r="D27" s="62"/>
      <c r="E27" s="62"/>
      <c r="F27" s="62"/>
      <c r="G27" s="62"/>
      <c r="H27" s="62"/>
      <c r="I27" s="62"/>
      <c r="J27" s="62"/>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view="pageLayout" zoomScaleNormal="100"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 min="10" max="10" width="5.5703125" style="3" customWidth="1"/>
  </cols>
  <sheetData>
    <row r="1" spans="1:22" ht="19.5" customHeight="1" x14ac:dyDescent="0.2">
      <c r="A1" s="8"/>
      <c r="B1" s="8"/>
      <c r="C1" s="8"/>
      <c r="D1" s="8"/>
      <c r="E1" s="8"/>
      <c r="F1" s="8"/>
      <c r="G1" s="8"/>
      <c r="H1" s="8"/>
      <c r="I1" s="9" t="s">
        <v>18</v>
      </c>
      <c r="J1" s="8"/>
      <c r="K1" s="8"/>
      <c r="L1" s="8"/>
      <c r="M1" s="8"/>
      <c r="N1" s="8"/>
      <c r="O1" s="8"/>
      <c r="P1" s="8"/>
      <c r="Q1" s="8"/>
      <c r="R1" s="8"/>
    </row>
    <row r="2" spans="1:22" ht="37.5" customHeight="1" x14ac:dyDescent="0.4">
      <c r="A2" s="8"/>
      <c r="B2" s="8"/>
      <c r="C2" s="8"/>
      <c r="D2" s="8"/>
      <c r="E2" s="8"/>
      <c r="F2" s="8"/>
      <c r="G2" s="8"/>
      <c r="H2" s="8"/>
      <c r="I2" s="49" t="s">
        <v>124</v>
      </c>
      <c r="J2" s="49"/>
    </row>
    <row r="3" spans="1:22" ht="18.75" customHeight="1" x14ac:dyDescent="0.2">
      <c r="A3" s="8"/>
      <c r="B3" s="8"/>
      <c r="C3" s="8"/>
      <c r="D3" s="8"/>
      <c r="E3" s="8"/>
      <c r="F3" s="8"/>
      <c r="G3" s="8"/>
      <c r="H3" s="8"/>
      <c r="I3" s="11" t="s">
        <v>31</v>
      </c>
      <c r="J3" s="11"/>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22</v>
      </c>
      <c r="B15" s="32">
        <v>0</v>
      </c>
      <c r="C15" s="32">
        <v>0</v>
      </c>
      <c r="D15" s="32">
        <v>0</v>
      </c>
      <c r="E15" s="32">
        <v>0</v>
      </c>
      <c r="F15" s="32">
        <v>0</v>
      </c>
      <c r="G15" s="32">
        <v>0</v>
      </c>
      <c r="H15" s="32">
        <v>0</v>
      </c>
      <c r="I15" s="133">
        <v>0</v>
      </c>
      <c r="J15" s="36"/>
      <c r="K15" s="6"/>
      <c r="L15" s="6"/>
      <c r="M15" s="6"/>
      <c r="N15" s="6"/>
      <c r="O15" s="6"/>
      <c r="P15" s="6"/>
      <c r="Q15" s="6"/>
      <c r="R15" s="6"/>
      <c r="S15" s="6"/>
      <c r="T15" s="36"/>
      <c r="U15" s="1"/>
    </row>
    <row r="16" spans="1:22" ht="24.75" customHeight="1" x14ac:dyDescent="0.2">
      <c r="A16" s="38" t="s">
        <v>23</v>
      </c>
      <c r="B16" s="32">
        <v>121</v>
      </c>
      <c r="C16" s="32">
        <v>0</v>
      </c>
      <c r="D16" s="32">
        <v>0</v>
      </c>
      <c r="E16" s="32">
        <v>108</v>
      </c>
      <c r="F16" s="32">
        <v>0</v>
      </c>
      <c r="G16" s="32">
        <v>211</v>
      </c>
      <c r="H16" s="32">
        <v>0</v>
      </c>
      <c r="I16" s="133">
        <v>440</v>
      </c>
      <c r="J16" s="6"/>
      <c r="K16" s="6"/>
      <c r="L16" s="6"/>
      <c r="M16" s="6"/>
      <c r="N16" s="6"/>
      <c r="O16" s="6"/>
      <c r="P16" s="6"/>
      <c r="Q16" s="6"/>
      <c r="R16" s="6"/>
      <c r="S16" s="6"/>
      <c r="T16" s="36"/>
      <c r="U16" s="1"/>
    </row>
    <row r="17" spans="1:21" ht="24.75" customHeight="1" x14ac:dyDescent="0.2">
      <c r="A17" s="38" t="s">
        <v>25</v>
      </c>
      <c r="B17" s="32">
        <v>63</v>
      </c>
      <c r="C17" s="32">
        <v>0</v>
      </c>
      <c r="D17" s="32">
        <v>0</v>
      </c>
      <c r="E17" s="32">
        <v>9</v>
      </c>
      <c r="F17" s="32">
        <v>0</v>
      </c>
      <c r="G17" s="32">
        <v>3121</v>
      </c>
      <c r="H17" s="32">
        <v>947</v>
      </c>
      <c r="I17" s="133">
        <v>4140</v>
      </c>
      <c r="J17"/>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J18"/>
      <c r="K18" s="6"/>
      <c r="L18" s="6"/>
      <c r="M18" s="6"/>
      <c r="N18" s="6"/>
      <c r="O18" s="6"/>
      <c r="P18" s="6"/>
      <c r="Q18" s="6"/>
      <c r="R18" s="6"/>
      <c r="S18" s="6"/>
      <c r="T18" s="36"/>
      <c r="U18" s="1"/>
    </row>
    <row r="19" spans="1:21" ht="24.75" customHeight="1" x14ac:dyDescent="0.2">
      <c r="A19" s="38" t="s">
        <v>15</v>
      </c>
      <c r="B19" s="28">
        <v>184</v>
      </c>
      <c r="C19" s="28">
        <v>0</v>
      </c>
      <c r="D19" s="28">
        <v>0</v>
      </c>
      <c r="E19" s="28">
        <v>117</v>
      </c>
      <c r="F19" s="28">
        <v>0</v>
      </c>
      <c r="G19" s="28">
        <v>3332</v>
      </c>
      <c r="H19" s="28">
        <v>947</v>
      </c>
      <c r="I19" s="133">
        <v>4580</v>
      </c>
      <c r="J19"/>
      <c r="K19" s="6"/>
      <c r="L19" s="6"/>
      <c r="M19" s="6"/>
      <c r="N19" s="6"/>
      <c r="O19" s="6"/>
      <c r="P19" s="6"/>
      <c r="Q19" s="6"/>
      <c r="R19" s="6"/>
      <c r="S19" s="6"/>
      <c r="T19" s="36"/>
      <c r="U19" s="1"/>
    </row>
    <row r="20" spans="1:21" ht="24.75" customHeight="1" x14ac:dyDescent="0.2">
      <c r="A20" s="38"/>
      <c r="B20" s="32"/>
      <c r="C20" s="32"/>
      <c r="D20" s="32"/>
      <c r="E20" s="32"/>
      <c r="F20" s="32"/>
      <c r="G20" s="32"/>
      <c r="H20" s="32"/>
      <c r="I20" s="133"/>
      <c r="J20"/>
      <c r="K20" s="6"/>
      <c r="L20" s="6"/>
      <c r="M20" s="6"/>
      <c r="N20" s="6"/>
      <c r="O20" s="6"/>
      <c r="P20" s="6"/>
      <c r="Q20" s="6"/>
      <c r="R20" s="6"/>
      <c r="S20" s="6"/>
      <c r="T20" s="36"/>
      <c r="U20" s="1"/>
    </row>
    <row r="21" spans="1:21" ht="24.75" customHeight="1" x14ac:dyDescent="0.2">
      <c r="A21" s="58" t="s">
        <v>39</v>
      </c>
      <c r="B21" s="136">
        <v>10079</v>
      </c>
      <c r="C21" s="136">
        <v>211</v>
      </c>
      <c r="D21" s="136">
        <v>487</v>
      </c>
      <c r="E21" s="136">
        <v>1692</v>
      </c>
      <c r="F21" s="136">
        <v>3</v>
      </c>
      <c r="G21" s="136">
        <v>5768</v>
      </c>
      <c r="H21" s="136">
        <v>0</v>
      </c>
      <c r="I21" s="137">
        <v>18240</v>
      </c>
      <c r="J21"/>
      <c r="K21" s="6"/>
      <c r="L21" s="6"/>
      <c r="M21" s="6"/>
      <c r="N21" s="6"/>
      <c r="O21" s="6"/>
      <c r="P21" s="6"/>
      <c r="Q21" s="6"/>
      <c r="R21" s="6"/>
      <c r="S21" s="6"/>
      <c r="T21" s="36"/>
      <c r="U21" s="1"/>
    </row>
    <row r="22" spans="1:21" ht="24.75" customHeight="1" x14ac:dyDescent="0.2">
      <c r="A22" s="58" t="s">
        <v>40</v>
      </c>
      <c r="B22" s="32">
        <v>236</v>
      </c>
      <c r="C22" s="32">
        <v>0</v>
      </c>
      <c r="D22" s="32">
        <v>0</v>
      </c>
      <c r="E22" s="32">
        <v>0</v>
      </c>
      <c r="F22" s="32">
        <v>23</v>
      </c>
      <c r="G22" s="32">
        <v>0</v>
      </c>
      <c r="H22" s="32">
        <v>0</v>
      </c>
      <c r="I22" s="133">
        <v>259</v>
      </c>
      <c r="J22"/>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35">
        <v>0</v>
      </c>
      <c r="J23"/>
      <c r="K23" s="6"/>
      <c r="L23" s="6"/>
      <c r="M23" s="6"/>
      <c r="N23" s="6"/>
      <c r="O23" s="6"/>
      <c r="P23" s="6"/>
      <c r="Q23" s="6"/>
      <c r="R23" s="6"/>
      <c r="S23" s="6"/>
      <c r="T23" s="36"/>
      <c r="U23" s="1"/>
    </row>
    <row r="24" spans="1:21" ht="24.75" customHeight="1" x14ac:dyDescent="0.2">
      <c r="A24" s="57" t="s">
        <v>16</v>
      </c>
      <c r="B24" s="28">
        <v>10315</v>
      </c>
      <c r="C24" s="28">
        <v>211</v>
      </c>
      <c r="D24" s="28">
        <v>487</v>
      </c>
      <c r="E24" s="28">
        <v>1692</v>
      </c>
      <c r="F24" s="28">
        <v>26</v>
      </c>
      <c r="G24" s="28">
        <v>5768</v>
      </c>
      <c r="H24" s="28">
        <v>0</v>
      </c>
      <c r="I24" s="133">
        <v>18499</v>
      </c>
      <c r="J24"/>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J25"/>
      <c r="K25" s="6"/>
      <c r="L25" s="6"/>
      <c r="M25" s="6"/>
      <c r="N25" s="6"/>
      <c r="O25" s="6"/>
      <c r="P25" s="6"/>
      <c r="Q25" s="6"/>
      <c r="R25" s="6"/>
      <c r="S25" s="6"/>
      <c r="T25" s="36"/>
      <c r="U25" s="1"/>
    </row>
    <row r="26" spans="1:21" ht="24.75" customHeight="1" x14ac:dyDescent="0.2">
      <c r="A26" s="59" t="s">
        <v>17</v>
      </c>
      <c r="B26" s="133">
        <v>10499</v>
      </c>
      <c r="C26" s="133">
        <v>211</v>
      </c>
      <c r="D26" s="133">
        <v>487</v>
      </c>
      <c r="E26" s="133">
        <v>1809</v>
      </c>
      <c r="F26" s="133">
        <v>26</v>
      </c>
      <c r="G26" s="133">
        <v>9100</v>
      </c>
      <c r="H26" s="133">
        <v>947</v>
      </c>
      <c r="I26" s="133">
        <v>23079</v>
      </c>
      <c r="J26"/>
      <c r="K26" s="6"/>
      <c r="L26" s="6"/>
      <c r="M26" s="6"/>
      <c r="N26" s="6"/>
      <c r="O26" s="6"/>
      <c r="P26" s="6"/>
      <c r="Q26" s="6"/>
      <c r="R26" s="6"/>
      <c r="S26" s="6"/>
      <c r="T26" s="6"/>
      <c r="U26"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125</v>
      </c>
    </row>
    <row r="3" spans="1:22" ht="18.75" customHeight="1" x14ac:dyDescent="0.2">
      <c r="A3" s="8"/>
      <c r="B3" s="8"/>
      <c r="C3" s="8"/>
      <c r="D3" s="8"/>
      <c r="E3" s="8"/>
      <c r="F3" s="8"/>
      <c r="G3" s="8"/>
      <c r="H3" s="8"/>
      <c r="I3" s="12"/>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79174</v>
      </c>
      <c r="C15" s="32">
        <v>87422</v>
      </c>
      <c r="D15" s="32">
        <v>553</v>
      </c>
      <c r="E15" s="32">
        <v>0</v>
      </c>
      <c r="F15" s="32">
        <v>0</v>
      </c>
      <c r="G15" s="32">
        <v>32234</v>
      </c>
      <c r="H15" s="32">
        <v>6086</v>
      </c>
      <c r="I15" s="168">
        <v>51</v>
      </c>
      <c r="J15" s="197">
        <v>205520</v>
      </c>
      <c r="K15" s="6"/>
      <c r="L15" s="6"/>
      <c r="M15" s="6"/>
      <c r="N15" s="6"/>
      <c r="O15" s="6"/>
      <c r="P15" s="6"/>
      <c r="Q15" s="6"/>
      <c r="R15" s="6"/>
      <c r="S15" s="6"/>
      <c r="T15" s="36"/>
      <c r="U15" s="1"/>
    </row>
    <row r="16" spans="1:22" ht="24.75" customHeight="1" x14ac:dyDescent="0.2">
      <c r="A16" s="38" t="s">
        <v>23</v>
      </c>
      <c r="B16" s="32">
        <v>25612</v>
      </c>
      <c r="C16" s="32">
        <v>34974</v>
      </c>
      <c r="D16" s="32">
        <v>584</v>
      </c>
      <c r="E16" s="32">
        <v>0</v>
      </c>
      <c r="F16" s="32">
        <v>0</v>
      </c>
      <c r="G16" s="32">
        <v>18607</v>
      </c>
      <c r="H16" s="32">
        <v>1981</v>
      </c>
      <c r="I16" s="168">
        <v>1</v>
      </c>
      <c r="J16" s="198">
        <v>81759</v>
      </c>
      <c r="K16" s="6"/>
      <c r="L16" s="6"/>
      <c r="M16" s="6"/>
      <c r="N16" s="6"/>
      <c r="O16" s="6"/>
      <c r="P16" s="6"/>
      <c r="Q16" s="6"/>
      <c r="R16" s="6"/>
      <c r="S16" s="6"/>
      <c r="T16" s="36"/>
      <c r="U16" s="1"/>
    </row>
    <row r="17" spans="1:21" ht="24.75" customHeight="1" x14ac:dyDescent="0.2">
      <c r="A17" s="38" t="s">
        <v>25</v>
      </c>
      <c r="B17" s="32">
        <v>4410</v>
      </c>
      <c r="C17" s="32">
        <v>2547</v>
      </c>
      <c r="D17" s="32">
        <v>935</v>
      </c>
      <c r="E17" s="32">
        <v>0</v>
      </c>
      <c r="F17" s="32">
        <v>0</v>
      </c>
      <c r="G17" s="32">
        <v>8405</v>
      </c>
      <c r="H17" s="32">
        <v>613</v>
      </c>
      <c r="I17" s="168">
        <v>1845</v>
      </c>
      <c r="J17" s="199">
        <v>18755</v>
      </c>
      <c r="K17" s="6"/>
      <c r="L17" s="6"/>
      <c r="M17" s="6"/>
      <c r="N17" s="6"/>
      <c r="O17" s="6"/>
      <c r="P17" s="6"/>
      <c r="Q17" s="6"/>
      <c r="R17" s="6"/>
      <c r="S17" s="6"/>
      <c r="T17" s="36"/>
      <c r="U17" s="1"/>
    </row>
    <row r="18" spans="1:21" ht="24.75" customHeight="1" x14ac:dyDescent="0.2">
      <c r="A18" s="38" t="s">
        <v>26</v>
      </c>
      <c r="B18" s="134">
        <v>2483</v>
      </c>
      <c r="C18" s="134">
        <v>1647</v>
      </c>
      <c r="D18" s="134">
        <v>92</v>
      </c>
      <c r="E18" s="134">
        <v>0</v>
      </c>
      <c r="F18" s="134">
        <v>0</v>
      </c>
      <c r="G18" s="134">
        <v>1022</v>
      </c>
      <c r="H18" s="134">
        <v>111</v>
      </c>
      <c r="I18" s="169">
        <v>0</v>
      </c>
      <c r="J18" s="200">
        <v>5355</v>
      </c>
      <c r="K18" s="6"/>
      <c r="L18" s="6"/>
      <c r="M18" s="6"/>
      <c r="N18" s="6"/>
      <c r="O18" s="6"/>
      <c r="P18" s="6"/>
      <c r="Q18" s="6"/>
      <c r="R18" s="6"/>
      <c r="S18" s="6"/>
      <c r="T18" s="36"/>
      <c r="U18" s="1"/>
    </row>
    <row r="19" spans="1:21" ht="24.75" customHeight="1" x14ac:dyDescent="0.2">
      <c r="A19" s="38" t="s">
        <v>15</v>
      </c>
      <c r="B19" s="28">
        <v>111679</v>
      </c>
      <c r="C19" s="28">
        <v>126590</v>
      </c>
      <c r="D19" s="28">
        <v>2164</v>
      </c>
      <c r="E19" s="28">
        <v>0</v>
      </c>
      <c r="F19" s="28">
        <v>0</v>
      </c>
      <c r="G19" s="28">
        <v>60268</v>
      </c>
      <c r="H19" s="28">
        <v>8791</v>
      </c>
      <c r="I19" s="33">
        <v>1897</v>
      </c>
      <c r="J19" s="199">
        <v>311389</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99"/>
      <c r="K20" s="6"/>
      <c r="L20" s="6"/>
      <c r="M20" s="6"/>
      <c r="N20" s="6"/>
      <c r="O20" s="6"/>
      <c r="P20" s="6"/>
      <c r="Q20" s="6"/>
      <c r="R20" s="6"/>
      <c r="S20" s="6"/>
      <c r="T20" s="36"/>
      <c r="U20" s="1"/>
    </row>
    <row r="21" spans="1:21" ht="24.75" customHeight="1" x14ac:dyDescent="0.2">
      <c r="A21" s="58" t="s">
        <v>39</v>
      </c>
      <c r="B21" s="136">
        <v>11324</v>
      </c>
      <c r="C21" s="136">
        <v>14563</v>
      </c>
      <c r="D21" s="136">
        <v>331</v>
      </c>
      <c r="E21" s="136">
        <v>0</v>
      </c>
      <c r="F21" s="136">
        <v>5</v>
      </c>
      <c r="G21" s="136">
        <v>1754</v>
      </c>
      <c r="H21" s="136">
        <v>984</v>
      </c>
      <c r="I21" s="170">
        <v>9</v>
      </c>
      <c r="J21" s="199">
        <v>28970</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68">
        <v>0</v>
      </c>
      <c r="J22" s="199">
        <v>0</v>
      </c>
      <c r="K22" s="6"/>
      <c r="L22" s="6"/>
      <c r="M22" s="6"/>
      <c r="N22" s="6"/>
      <c r="O22" s="6"/>
      <c r="P22" s="6"/>
      <c r="Q22" s="6"/>
      <c r="R22" s="6"/>
      <c r="S22" s="6"/>
      <c r="T22" s="36"/>
      <c r="U22" s="1"/>
    </row>
    <row r="23" spans="1:21" ht="24.75" customHeight="1" x14ac:dyDescent="0.2">
      <c r="A23" s="58" t="s">
        <v>41</v>
      </c>
      <c r="B23" s="134">
        <v>0</v>
      </c>
      <c r="C23" s="134">
        <v>87</v>
      </c>
      <c r="D23" s="134">
        <v>3</v>
      </c>
      <c r="E23" s="134">
        <v>0</v>
      </c>
      <c r="F23" s="134">
        <v>0</v>
      </c>
      <c r="G23" s="134">
        <v>25</v>
      </c>
      <c r="H23" s="134">
        <v>59</v>
      </c>
      <c r="I23" s="169">
        <v>0</v>
      </c>
      <c r="J23" s="200">
        <v>174</v>
      </c>
      <c r="K23" s="6"/>
      <c r="L23" s="6"/>
      <c r="M23" s="6"/>
      <c r="N23" s="6"/>
      <c r="O23" s="6"/>
      <c r="P23" s="6"/>
      <c r="Q23" s="6"/>
      <c r="R23" s="6"/>
      <c r="S23" s="6"/>
      <c r="T23" s="36"/>
      <c r="U23" s="1"/>
    </row>
    <row r="24" spans="1:21" ht="24.75" customHeight="1" x14ac:dyDescent="0.2">
      <c r="A24" s="57" t="s">
        <v>16</v>
      </c>
      <c r="B24" s="28">
        <v>11324</v>
      </c>
      <c r="C24" s="28">
        <v>14650</v>
      </c>
      <c r="D24" s="28">
        <v>334</v>
      </c>
      <c r="E24" s="28">
        <v>0</v>
      </c>
      <c r="F24" s="28">
        <v>5</v>
      </c>
      <c r="G24" s="28">
        <v>1779</v>
      </c>
      <c r="H24" s="28">
        <v>1043</v>
      </c>
      <c r="I24" s="33">
        <v>9</v>
      </c>
      <c r="J24" s="199">
        <v>29144</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201"/>
      <c r="K25" s="6"/>
      <c r="L25" s="6"/>
      <c r="M25" s="6"/>
      <c r="N25" s="6"/>
      <c r="O25" s="6"/>
      <c r="P25" s="6"/>
      <c r="Q25" s="6"/>
      <c r="R25" s="6"/>
      <c r="S25" s="6"/>
      <c r="T25" s="36"/>
      <c r="U25" s="1"/>
    </row>
    <row r="26" spans="1:21" ht="24.75" customHeight="1" x14ac:dyDescent="0.2">
      <c r="A26" s="59" t="s">
        <v>17</v>
      </c>
      <c r="B26" s="133">
        <v>123003</v>
      </c>
      <c r="C26" s="133">
        <v>141240</v>
      </c>
      <c r="D26" s="133">
        <v>2498</v>
      </c>
      <c r="E26" s="133">
        <v>0</v>
      </c>
      <c r="F26" s="133">
        <v>5</v>
      </c>
      <c r="G26" s="133">
        <v>62047</v>
      </c>
      <c r="H26" s="133">
        <v>9834</v>
      </c>
      <c r="I26" s="133">
        <v>1906</v>
      </c>
      <c r="J26" s="199">
        <v>340533</v>
      </c>
      <c r="K26" s="6"/>
      <c r="L26" s="6"/>
      <c r="M26" s="6"/>
      <c r="N26" s="6"/>
      <c r="O26" s="6"/>
      <c r="P26" s="6"/>
      <c r="Q26" s="6"/>
      <c r="R26" s="6"/>
      <c r="S26" s="6"/>
      <c r="T26" s="6"/>
      <c r="U26" s="1"/>
    </row>
    <row r="27" spans="1:21" x14ac:dyDescent="0.25">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75" workbookViewId="0">
      <selection activeCell="I3" sqref="I3"/>
    </sheetView>
  </sheetViews>
  <sheetFormatPr defaultColWidth="7" defaultRowHeight="18" x14ac:dyDescent="0.25"/>
  <cols>
    <col min="1" max="1" width="15.5703125" style="3" customWidth="1"/>
    <col min="2" max="3" width="9.7109375" style="3" customWidth="1"/>
    <col min="4" max="4" width="8.42578125" style="3" customWidth="1"/>
    <col min="5" max="5" width="11.28515625" style="3" customWidth="1"/>
    <col min="6" max="6" width="7.140625" style="3" customWidth="1"/>
    <col min="7" max="7" width="9.5703125" style="3" customWidth="1"/>
    <col min="8" max="8" width="12.140625" style="3" customWidth="1"/>
    <col min="9" max="9" width="8.85546875" style="3" customWidth="1"/>
    <col min="10" max="10" width="12.42578125" customWidth="1"/>
  </cols>
  <sheetData>
    <row r="1" spans="1:22" ht="19.5" customHeight="1" x14ac:dyDescent="0.2">
      <c r="A1" s="8"/>
      <c r="B1" s="8"/>
      <c r="C1" s="8"/>
      <c r="D1" s="8"/>
      <c r="E1" s="8"/>
      <c r="F1" s="8"/>
      <c r="G1" s="8"/>
      <c r="H1" s="8"/>
      <c r="I1" s="9" t="s">
        <v>18</v>
      </c>
    </row>
    <row r="2" spans="1:22" ht="37.5" customHeight="1" x14ac:dyDescent="0.4">
      <c r="A2" s="8"/>
      <c r="B2" s="8"/>
      <c r="C2" s="8"/>
      <c r="D2" s="8"/>
      <c r="E2" s="8"/>
      <c r="F2" s="8"/>
      <c r="G2" s="8"/>
      <c r="H2" s="8"/>
      <c r="I2" s="10" t="s">
        <v>126</v>
      </c>
    </row>
    <row r="3" spans="1:22" ht="18.75" customHeight="1" x14ac:dyDescent="0.2">
      <c r="A3" s="8"/>
      <c r="B3" s="8"/>
      <c r="C3" s="8"/>
      <c r="D3" s="8"/>
      <c r="E3" s="8"/>
      <c r="F3" s="8"/>
      <c r="G3" s="8"/>
      <c r="H3" s="8"/>
      <c r="I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22</v>
      </c>
      <c r="B15" s="32">
        <v>1511</v>
      </c>
      <c r="C15" s="32">
        <v>900</v>
      </c>
      <c r="D15" s="32">
        <v>386</v>
      </c>
      <c r="E15" s="32">
        <v>226</v>
      </c>
      <c r="F15" s="32">
        <v>0</v>
      </c>
      <c r="G15" s="32">
        <v>443</v>
      </c>
      <c r="H15" s="32">
        <v>0</v>
      </c>
      <c r="I15" s="133">
        <v>3466</v>
      </c>
      <c r="J15" s="36"/>
      <c r="K15" s="6"/>
      <c r="L15" s="6"/>
      <c r="M15" s="6"/>
      <c r="N15" s="6"/>
      <c r="O15" s="6"/>
      <c r="P15" s="6"/>
      <c r="Q15" s="6"/>
      <c r="R15" s="6"/>
      <c r="S15" s="6"/>
      <c r="T15" s="36"/>
      <c r="U15" s="1"/>
    </row>
    <row r="16" spans="1:22" ht="24.75" customHeight="1" x14ac:dyDescent="0.2">
      <c r="A16" s="38" t="s">
        <v>23</v>
      </c>
      <c r="B16" s="32">
        <v>10815</v>
      </c>
      <c r="C16" s="32">
        <v>3947</v>
      </c>
      <c r="D16" s="32">
        <v>2051</v>
      </c>
      <c r="E16" s="32">
        <v>3043</v>
      </c>
      <c r="F16" s="32">
        <v>0</v>
      </c>
      <c r="G16" s="32">
        <v>3982</v>
      </c>
      <c r="H16" s="32">
        <v>0</v>
      </c>
      <c r="I16" s="133">
        <v>23838</v>
      </c>
      <c r="J16" s="6"/>
      <c r="K16" s="6"/>
      <c r="L16" s="6"/>
      <c r="M16" s="6"/>
      <c r="N16" s="6"/>
      <c r="O16" s="6"/>
      <c r="P16" s="6"/>
      <c r="Q16" s="6"/>
      <c r="R16" s="6"/>
      <c r="S16" s="6"/>
      <c r="T16" s="36"/>
      <c r="U16" s="1"/>
    </row>
    <row r="17" spans="1:21" ht="24.75" customHeight="1" x14ac:dyDescent="0.2">
      <c r="A17" s="38" t="s">
        <v>25</v>
      </c>
      <c r="B17" s="32">
        <v>1631</v>
      </c>
      <c r="C17" s="32">
        <v>1302</v>
      </c>
      <c r="D17" s="32">
        <v>28</v>
      </c>
      <c r="E17" s="32">
        <v>248</v>
      </c>
      <c r="F17" s="32">
        <v>16</v>
      </c>
      <c r="G17" s="32">
        <v>9372</v>
      </c>
      <c r="H17" s="32">
        <v>3112</v>
      </c>
      <c r="I17" s="133">
        <v>15709</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13957</v>
      </c>
      <c r="C19" s="28">
        <v>6149</v>
      </c>
      <c r="D19" s="28">
        <v>2465</v>
      </c>
      <c r="E19" s="28">
        <v>3517</v>
      </c>
      <c r="F19" s="28">
        <v>16</v>
      </c>
      <c r="G19" s="28">
        <v>13797</v>
      </c>
      <c r="H19" s="28">
        <v>3112</v>
      </c>
      <c r="I19" s="133">
        <v>43013</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2360</v>
      </c>
      <c r="C21" s="136">
        <v>2378</v>
      </c>
      <c r="D21" s="136">
        <v>759</v>
      </c>
      <c r="E21" s="136">
        <v>103</v>
      </c>
      <c r="F21" s="136">
        <v>55</v>
      </c>
      <c r="G21" s="136">
        <v>838</v>
      </c>
      <c r="H21" s="136">
        <v>0</v>
      </c>
      <c r="I21" s="137">
        <v>6501</v>
      </c>
      <c r="K21" s="6"/>
      <c r="L21" s="6"/>
      <c r="M21" s="6"/>
      <c r="N21" s="6"/>
      <c r="O21" s="6"/>
      <c r="P21" s="6"/>
      <c r="Q21" s="6"/>
      <c r="R21" s="6"/>
      <c r="S21" s="6"/>
      <c r="T21" s="36"/>
      <c r="U21" s="1"/>
    </row>
    <row r="22" spans="1:21" ht="24.75" customHeight="1" x14ac:dyDescent="0.2">
      <c r="A22" s="58" t="s">
        <v>40</v>
      </c>
      <c r="B22" s="32">
        <v>1112</v>
      </c>
      <c r="C22" s="32">
        <v>725</v>
      </c>
      <c r="D22" s="32">
        <v>1055</v>
      </c>
      <c r="E22" s="32">
        <v>105</v>
      </c>
      <c r="F22" s="32">
        <v>361</v>
      </c>
      <c r="G22" s="32">
        <v>16500</v>
      </c>
      <c r="H22" s="32">
        <v>0</v>
      </c>
      <c r="I22" s="133">
        <v>19858</v>
      </c>
      <c r="K22" s="6"/>
      <c r="L22" s="6"/>
      <c r="M22" s="6"/>
      <c r="N22" s="6"/>
      <c r="O22" s="6"/>
      <c r="P22" s="6"/>
      <c r="Q22" s="6"/>
      <c r="R22" s="6"/>
      <c r="S22" s="6"/>
      <c r="T22" s="36"/>
      <c r="U22" s="1"/>
    </row>
    <row r="23" spans="1:21" ht="24.75" customHeight="1" x14ac:dyDescent="0.2">
      <c r="A23" s="58" t="s">
        <v>41</v>
      </c>
      <c r="B23" s="134">
        <v>864</v>
      </c>
      <c r="C23" s="134">
        <v>186</v>
      </c>
      <c r="D23" s="134">
        <v>107</v>
      </c>
      <c r="E23" s="134">
        <v>192</v>
      </c>
      <c r="F23" s="134">
        <v>5</v>
      </c>
      <c r="G23" s="134">
        <v>206</v>
      </c>
      <c r="H23" s="134">
        <v>0</v>
      </c>
      <c r="I23" s="135">
        <v>1560</v>
      </c>
      <c r="K23" s="6"/>
      <c r="L23" s="6"/>
      <c r="M23" s="6"/>
      <c r="N23" s="6"/>
      <c r="O23" s="6"/>
      <c r="P23" s="6"/>
      <c r="Q23" s="6"/>
      <c r="R23" s="6"/>
      <c r="S23" s="6"/>
      <c r="T23" s="36"/>
      <c r="U23" s="1"/>
    </row>
    <row r="24" spans="1:21" ht="24.75" customHeight="1" x14ac:dyDescent="0.2">
      <c r="A24" s="57" t="s">
        <v>16</v>
      </c>
      <c r="B24" s="28">
        <v>4336</v>
      </c>
      <c r="C24" s="28">
        <v>3289</v>
      </c>
      <c r="D24" s="28">
        <v>1921</v>
      </c>
      <c r="E24" s="28">
        <v>400</v>
      </c>
      <c r="F24" s="28">
        <v>421</v>
      </c>
      <c r="G24" s="28">
        <v>17544</v>
      </c>
      <c r="H24" s="28">
        <v>0</v>
      </c>
      <c r="I24" s="133">
        <v>27919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18293</v>
      </c>
      <c r="C26" s="133">
        <v>9438</v>
      </c>
      <c r="D26" s="133">
        <v>4386</v>
      </c>
      <c r="E26" s="133">
        <v>3917</v>
      </c>
      <c r="F26" s="133">
        <v>437</v>
      </c>
      <c r="G26" s="133">
        <v>31341</v>
      </c>
      <c r="H26" s="133">
        <v>3112</v>
      </c>
      <c r="I26" s="133">
        <v>70932</v>
      </c>
      <c r="K26" s="6"/>
      <c r="L26" s="6"/>
      <c r="M26" s="6"/>
      <c r="N26" s="6"/>
      <c r="O26" s="6"/>
      <c r="P26" s="6"/>
      <c r="Q26" s="6"/>
      <c r="R26" s="6"/>
      <c r="S26" s="6"/>
      <c r="T26" s="6"/>
      <c r="U26" s="1"/>
    </row>
    <row r="27" spans="1:21" x14ac:dyDescent="0.25">
      <c r="L27" s="1"/>
      <c r="M27" s="1"/>
      <c r="N27" s="1"/>
      <c r="O27" s="1"/>
      <c r="P27" s="1"/>
      <c r="Q27" s="1"/>
      <c r="R27" s="1"/>
      <c r="S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33"/>
  <sheetViews>
    <sheetView view="pageLayout" zoomScale="90" zoomScaleNormal="100" zoomScalePageLayoutView="90" workbookViewId="0">
      <selection activeCell="D37" sqref="D37"/>
    </sheetView>
  </sheetViews>
  <sheetFormatPr defaultRowHeight="12.75" x14ac:dyDescent="0.2"/>
  <cols>
    <col min="1" max="1" width="14.140625" customWidth="1"/>
    <col min="2" max="2" width="10.28515625" customWidth="1"/>
    <col min="6" max="6" width="12.85546875" customWidth="1"/>
    <col min="7" max="7" width="7" customWidth="1"/>
  </cols>
  <sheetData>
    <row r="4" spans="1:9" ht="18" x14ac:dyDescent="0.25">
      <c r="A4" s="35"/>
      <c r="B4" s="62"/>
      <c r="C4" s="62"/>
      <c r="D4" s="62"/>
      <c r="E4" s="62"/>
      <c r="F4" s="62"/>
      <c r="G4" s="62"/>
    </row>
    <row r="5" spans="1:9" ht="15.75" x14ac:dyDescent="0.25">
      <c r="A5" s="47"/>
      <c r="B5" s="156" t="s">
        <v>81</v>
      </c>
      <c r="C5" s="157"/>
      <c r="D5" s="157"/>
      <c r="E5" s="157"/>
      <c r="F5" s="157" t="s">
        <v>105</v>
      </c>
      <c r="G5" s="35"/>
      <c r="I5" s="55"/>
    </row>
    <row r="6" spans="1:9" ht="18" x14ac:dyDescent="0.25">
      <c r="A6" s="47"/>
      <c r="B6" s="156" t="s">
        <v>99</v>
      </c>
      <c r="C6" s="157"/>
      <c r="D6" s="157"/>
      <c r="E6" s="157"/>
      <c r="F6" s="157" t="s">
        <v>94</v>
      </c>
      <c r="G6" s="158"/>
    </row>
    <row r="7" spans="1:9" ht="18" x14ac:dyDescent="0.25">
      <c r="A7" s="47"/>
      <c r="B7" s="156" t="s">
        <v>100</v>
      </c>
      <c r="C7" s="157"/>
      <c r="D7" s="157"/>
      <c r="E7" s="157"/>
      <c r="F7" s="157" t="s">
        <v>96</v>
      </c>
      <c r="G7" s="158"/>
    </row>
    <row r="8" spans="1:9" ht="14.25" customHeight="1" x14ac:dyDescent="0.25">
      <c r="A8" s="47"/>
      <c r="B8" s="156" t="s">
        <v>101</v>
      </c>
      <c r="C8" s="157"/>
      <c r="D8" s="157"/>
      <c r="E8" s="157"/>
      <c r="F8" s="157" t="s">
        <v>97</v>
      </c>
      <c r="G8" s="35"/>
    </row>
    <row r="9" spans="1:9" ht="15.75" x14ac:dyDescent="0.25">
      <c r="A9" s="47"/>
      <c r="B9" s="156" t="s">
        <v>102</v>
      </c>
      <c r="C9" s="157"/>
      <c r="D9" s="157"/>
      <c r="E9" s="157"/>
      <c r="F9" s="157" t="s">
        <v>98</v>
      </c>
      <c r="G9" s="35"/>
    </row>
    <row r="10" spans="1:9" ht="15.75" x14ac:dyDescent="0.25">
      <c r="A10" s="47"/>
      <c r="B10" s="156" t="s">
        <v>103</v>
      </c>
      <c r="C10" s="157"/>
      <c r="D10" s="157"/>
      <c r="E10" s="157"/>
      <c r="F10" s="157" t="s">
        <v>106</v>
      </c>
      <c r="G10" s="35"/>
    </row>
    <row r="11" spans="1:9" ht="15.75" x14ac:dyDescent="0.25">
      <c r="A11" s="47"/>
      <c r="B11" s="156" t="s">
        <v>104</v>
      </c>
      <c r="C11" s="157"/>
      <c r="D11" s="157"/>
      <c r="E11" s="157"/>
      <c r="F11" s="157" t="s">
        <v>82</v>
      </c>
      <c r="G11" s="35"/>
    </row>
    <row r="12" spans="1:9" ht="15.75" x14ac:dyDescent="0.25">
      <c r="A12" s="47"/>
      <c r="B12" s="157" t="s">
        <v>146</v>
      </c>
      <c r="C12" s="47"/>
      <c r="D12" s="47"/>
      <c r="E12" s="47"/>
      <c r="F12" s="157" t="s">
        <v>147</v>
      </c>
      <c r="G12" s="35"/>
    </row>
    <row r="13" spans="1:9" x14ac:dyDescent="0.2">
      <c r="A13" s="35"/>
      <c r="B13" s="35"/>
      <c r="C13" s="35"/>
      <c r="D13" s="35"/>
      <c r="E13" s="35"/>
      <c r="F13" s="35"/>
      <c r="G13" s="35"/>
    </row>
    <row r="14" spans="1:9" x14ac:dyDescent="0.2">
      <c r="A14" s="35"/>
      <c r="B14" s="35"/>
      <c r="C14" s="35"/>
      <c r="D14" s="35"/>
      <c r="E14" s="35"/>
      <c r="F14" s="35"/>
      <c r="G14" s="35"/>
    </row>
    <row r="15" spans="1:9" ht="17.25" customHeight="1" x14ac:dyDescent="0.25">
      <c r="A15" s="35"/>
      <c r="B15" s="48" t="s">
        <v>38</v>
      </c>
      <c r="C15" s="48" t="s">
        <v>95</v>
      </c>
      <c r="D15" s="95"/>
      <c r="E15" s="47"/>
      <c r="F15" s="48" t="s">
        <v>38</v>
      </c>
      <c r="G15" s="48" t="s">
        <v>95</v>
      </c>
      <c r="H15" s="95"/>
    </row>
    <row r="16" spans="1:9" ht="17.25" customHeight="1" x14ac:dyDescent="0.25">
      <c r="A16" s="35"/>
      <c r="B16" s="159" t="s">
        <v>47</v>
      </c>
      <c r="C16" s="159">
        <v>1</v>
      </c>
      <c r="D16" s="35"/>
      <c r="E16" s="47"/>
      <c r="F16" s="159" t="s">
        <v>53</v>
      </c>
      <c r="G16" s="159">
        <v>16</v>
      </c>
    </row>
    <row r="17" spans="1:8" ht="17.25" customHeight="1" x14ac:dyDescent="0.25">
      <c r="A17" s="35"/>
      <c r="B17" s="159" t="s">
        <v>48</v>
      </c>
      <c r="C17" s="159">
        <v>2</v>
      </c>
      <c r="D17" s="35"/>
      <c r="E17" s="47"/>
      <c r="F17" s="159" t="s">
        <v>71</v>
      </c>
      <c r="G17" s="159">
        <v>17</v>
      </c>
    </row>
    <row r="18" spans="1:8" ht="17.25" customHeight="1" x14ac:dyDescent="0.25">
      <c r="A18" s="35"/>
      <c r="B18" s="159" t="s">
        <v>60</v>
      </c>
      <c r="C18" s="159">
        <v>3</v>
      </c>
      <c r="D18" s="35"/>
      <c r="E18" s="47"/>
      <c r="F18" s="159" t="s">
        <v>54</v>
      </c>
      <c r="G18" s="159">
        <v>18</v>
      </c>
    </row>
    <row r="19" spans="1:8" ht="17.25" customHeight="1" x14ac:dyDescent="0.25">
      <c r="A19" s="35"/>
      <c r="B19" s="159" t="s">
        <v>63</v>
      </c>
      <c r="C19" s="159">
        <v>4</v>
      </c>
      <c r="D19" s="35"/>
      <c r="E19" s="47"/>
      <c r="F19" s="159" t="s">
        <v>72</v>
      </c>
      <c r="G19" s="159">
        <v>19</v>
      </c>
    </row>
    <row r="20" spans="1:8" ht="17.25" customHeight="1" x14ac:dyDescent="0.25">
      <c r="A20" s="35"/>
      <c r="B20" s="159" t="s">
        <v>49</v>
      </c>
      <c r="C20" s="159">
        <v>5</v>
      </c>
      <c r="D20" s="35"/>
      <c r="E20" s="47"/>
      <c r="F20" s="159" t="s">
        <v>55</v>
      </c>
      <c r="G20" s="159">
        <v>20</v>
      </c>
    </row>
    <row r="21" spans="1:8" ht="17.25" customHeight="1" x14ac:dyDescent="0.25">
      <c r="A21" s="35"/>
      <c r="B21" s="159" t="s">
        <v>64</v>
      </c>
      <c r="C21" s="159">
        <v>6</v>
      </c>
      <c r="D21" s="35"/>
      <c r="E21" s="47"/>
      <c r="F21" s="159" t="s">
        <v>73</v>
      </c>
      <c r="G21" s="159">
        <v>21</v>
      </c>
    </row>
    <row r="22" spans="1:8" ht="17.25" customHeight="1" x14ac:dyDescent="0.25">
      <c r="A22" s="35"/>
      <c r="B22" s="159" t="s">
        <v>50</v>
      </c>
      <c r="C22" s="159">
        <v>7</v>
      </c>
      <c r="D22" s="35"/>
      <c r="E22" s="47"/>
      <c r="F22" s="159" t="s">
        <v>74</v>
      </c>
      <c r="G22" s="159">
        <v>22</v>
      </c>
    </row>
    <row r="23" spans="1:8" ht="17.25" customHeight="1" x14ac:dyDescent="0.25">
      <c r="A23" s="35"/>
      <c r="B23" s="159" t="s">
        <v>65</v>
      </c>
      <c r="C23" s="159">
        <v>8</v>
      </c>
      <c r="D23" s="35"/>
      <c r="E23" s="47"/>
      <c r="F23" s="159" t="s">
        <v>75</v>
      </c>
      <c r="G23" s="159">
        <v>23</v>
      </c>
    </row>
    <row r="24" spans="1:8" ht="17.25" customHeight="1" x14ac:dyDescent="0.25">
      <c r="A24" s="35"/>
      <c r="B24" s="159" t="s">
        <v>66</v>
      </c>
      <c r="C24" s="159">
        <v>9</v>
      </c>
      <c r="D24" s="35"/>
      <c r="E24" s="47"/>
      <c r="F24" s="159" t="s">
        <v>76</v>
      </c>
      <c r="G24" s="159">
        <v>24</v>
      </c>
    </row>
    <row r="25" spans="1:8" ht="17.25" customHeight="1" x14ac:dyDescent="0.25">
      <c r="A25" s="35"/>
      <c r="B25" s="159" t="s">
        <v>67</v>
      </c>
      <c r="C25" s="159">
        <v>10</v>
      </c>
      <c r="D25" s="35"/>
      <c r="E25" s="47"/>
      <c r="F25" s="159" t="s">
        <v>77</v>
      </c>
      <c r="G25" s="159">
        <v>25</v>
      </c>
    </row>
    <row r="26" spans="1:8" ht="17.25" customHeight="1" x14ac:dyDescent="0.25">
      <c r="A26" s="35"/>
      <c r="B26" s="159" t="s">
        <v>68</v>
      </c>
      <c r="C26" s="159">
        <v>11</v>
      </c>
      <c r="D26" s="35"/>
      <c r="E26" s="47"/>
      <c r="F26" s="159" t="s">
        <v>56</v>
      </c>
      <c r="G26" s="159">
        <v>26</v>
      </c>
    </row>
    <row r="27" spans="1:8" ht="17.25" customHeight="1" x14ac:dyDescent="0.25">
      <c r="A27" s="35"/>
      <c r="B27" s="159" t="s">
        <v>69</v>
      </c>
      <c r="C27" s="159">
        <v>12</v>
      </c>
      <c r="D27" s="35"/>
      <c r="E27" s="47"/>
      <c r="F27" s="159" t="s">
        <v>57</v>
      </c>
      <c r="G27" s="159">
        <v>27</v>
      </c>
    </row>
    <row r="28" spans="1:8" ht="17.25" customHeight="1" x14ac:dyDescent="0.25">
      <c r="A28" s="35"/>
      <c r="B28" s="159" t="s">
        <v>51</v>
      </c>
      <c r="C28" s="159">
        <v>13</v>
      </c>
      <c r="D28" s="35"/>
      <c r="E28" s="47"/>
      <c r="F28" s="159" t="s">
        <v>78</v>
      </c>
      <c r="G28" s="159">
        <v>28</v>
      </c>
    </row>
    <row r="29" spans="1:8" ht="17.25" customHeight="1" x14ac:dyDescent="0.25">
      <c r="A29" s="35"/>
      <c r="B29" s="159" t="s">
        <v>52</v>
      </c>
      <c r="C29" s="159">
        <v>14</v>
      </c>
      <c r="D29" s="35"/>
      <c r="E29" s="47"/>
      <c r="F29" s="159" t="s">
        <v>79</v>
      </c>
      <c r="G29" s="159">
        <v>29</v>
      </c>
    </row>
    <row r="30" spans="1:8" ht="17.25" customHeight="1" x14ac:dyDescent="0.25">
      <c r="A30" s="35"/>
      <c r="B30" s="159" t="s">
        <v>70</v>
      </c>
      <c r="C30" s="159">
        <v>15</v>
      </c>
      <c r="D30" s="35"/>
      <c r="E30" s="47"/>
      <c r="F30" s="159" t="s">
        <v>58</v>
      </c>
      <c r="G30" s="159">
        <v>32</v>
      </c>
    </row>
    <row r="31" spans="1:8" ht="17.25" customHeight="1" x14ac:dyDescent="0.2">
      <c r="B31" s="44"/>
      <c r="C31" s="44"/>
      <c r="D31" s="44"/>
      <c r="E31" s="44"/>
      <c r="F31" s="44"/>
      <c r="G31" s="44"/>
      <c r="H31" s="44"/>
    </row>
    <row r="32" spans="1:8" ht="21.75" customHeight="1" x14ac:dyDescent="0.2">
      <c r="E32" s="45"/>
    </row>
    <row r="33" spans="1:8" ht="21.75" customHeight="1" x14ac:dyDescent="0.2">
      <c r="A33" s="45"/>
      <c r="B33" s="45"/>
      <c r="C33" s="45"/>
      <c r="D33" s="45"/>
      <c r="E33" s="45"/>
      <c r="G33" s="45"/>
      <c r="H33" s="46"/>
    </row>
  </sheetData>
  <hyperlinks>
    <hyperlink ref="B17:C17" location="Chelan!A1" display="Chelan"/>
    <hyperlink ref="B18:C18" location="Clallam!A1" display="Clallam"/>
    <hyperlink ref="F17:G17" location="Mason!A1" display="Mason"/>
    <hyperlink ref="F18:G18" location="Okanogan!A1" display="Okanogan"/>
    <hyperlink ref="F19:G19" location="Pacific!A1" display="Pacific"/>
    <hyperlink ref="F20:G20" location="'Pend Oreille'!A1" display="Pend Oreille"/>
    <hyperlink ref="F21:G21" location="Pierce!A1" display="Pierce"/>
    <hyperlink ref="F22:G22" location="'San Juan'!A1" display="San Juan"/>
    <hyperlink ref="F23:G23" location="Skagit!A1" display="Skagit"/>
    <hyperlink ref="F24:G24" location="Skamania!A1" display="Skamania"/>
    <hyperlink ref="F25:G25" location="Snohomish!A1" display="Snohomish"/>
    <hyperlink ref="F26:G26" location="Spokane!A1" display="Spokane"/>
    <hyperlink ref="F27:G27" location="Stevens!A1" display="Stevens"/>
    <hyperlink ref="F28:G28" location="Thurston!A1" display="Thurston"/>
    <hyperlink ref="F29:G29" location="wahkiakum!A1" display="Wahkiakum"/>
    <hyperlink ref="B19:C19" location="Clark!A1" display="Clark"/>
    <hyperlink ref="B20:C20" location="Columbia!A1" display="Columbia"/>
    <hyperlink ref="B21:C21" location="Cowlitz!A1" display="Cowlitz"/>
    <hyperlink ref="B22:C22" location="Ferry!A1" display="Ferry"/>
    <hyperlink ref="B23:C23" location="'Grays Harbor'!A1" display="Grays Harbor"/>
    <hyperlink ref="B24:C24" location="Island!A1" display="Island"/>
    <hyperlink ref="B25:C25" location="Jefferson!A1" display="Jefferson"/>
    <hyperlink ref="B27:C27" location="Kitsap!A1" display="Kitsap"/>
    <hyperlink ref="B28:C28" location="Kittitas!A1" display="Kittitas"/>
    <hyperlink ref="B29:C29" location="Klickitat!A1" display="Klickitat"/>
    <hyperlink ref="B30:C30" location="Lewis!A1" display="Lewis"/>
    <hyperlink ref="F16:G16" location="Lincoln!A1" display="Lincoln"/>
    <hyperlink ref="B27" location="Kitsap!A1" display="Kitsap"/>
    <hyperlink ref="B26:C26" location="King!A1" display="King"/>
    <hyperlink ref="F30:G30" location="Kitsap!A1" display="Kitsap"/>
    <hyperlink ref="B16:C16" location="Asotin!A1" display="Asotin"/>
    <hyperlink ref="B5" location="Preface!A1" display="Preface  "/>
    <hyperlink ref="F5" location="'Table of Contents'!A1" display="i"/>
    <hyperlink ref="B6:F6" location="'Table of Contents'!A1" display="Table of Contents"/>
    <hyperlink ref="B7:F7" location="'Organization of Data'!A1" display="Organization of data"/>
    <hyperlink ref="B8:F8" location="'Eastside counties and owners'!A1" display="Eastside counties and owners"/>
    <hyperlink ref="B9:F9" location="'Westside counties and owners'!A1" display="Westside counties and owners"/>
    <hyperlink ref="B10:F10" location="'Eastside owners and species'!A1" display="Eastside owners and species "/>
    <hyperlink ref="B11:F11" location="'Westside owners and species'!A1" display="Westside owners and species"/>
    <hyperlink ref="B12" location="'Tribal Harvests'!A1" display="Tribal harvests"/>
    <hyperlink ref="F12" location="'Tribal Harvests'!A1" display="viii"/>
  </hyperlinks>
  <pageMargins left="0.7" right="0.50347222222222221" top="0.75" bottom="0.75" header="0.3" footer="0.3"/>
  <pageSetup orientation="portrait" r:id="rId1"/>
  <headerFooter>
    <oddHeader>&amp;C2014 Washington Timber Harvest Report</oddHeader>
    <oddFooter>&amp;Cii</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 min="11" max="11" width="11.140625"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127</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21</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35224</v>
      </c>
      <c r="C15" s="32">
        <v>37270</v>
      </c>
      <c r="D15" s="32">
        <v>350</v>
      </c>
      <c r="E15" s="32">
        <v>5</v>
      </c>
      <c r="F15" s="32">
        <v>0</v>
      </c>
      <c r="G15" s="32">
        <v>7478</v>
      </c>
      <c r="H15" s="32">
        <v>1942</v>
      </c>
      <c r="I15" s="168">
        <v>150</v>
      </c>
      <c r="J15" s="192">
        <v>82419</v>
      </c>
      <c r="K15" s="6"/>
      <c r="L15" s="6"/>
      <c r="M15" s="6"/>
      <c r="N15" s="6"/>
      <c r="O15" s="6"/>
      <c r="P15" s="6"/>
      <c r="Q15" s="6"/>
      <c r="R15" s="6"/>
      <c r="S15" s="6"/>
      <c r="T15" s="36"/>
      <c r="U15" s="1"/>
    </row>
    <row r="16" spans="1:22" ht="24.75" customHeight="1" x14ac:dyDescent="0.2">
      <c r="A16" s="38" t="s">
        <v>23</v>
      </c>
      <c r="B16" s="32">
        <v>6215</v>
      </c>
      <c r="C16" s="32">
        <v>2087</v>
      </c>
      <c r="D16" s="32">
        <v>90</v>
      </c>
      <c r="E16" s="32">
        <v>0</v>
      </c>
      <c r="F16" s="32">
        <v>0</v>
      </c>
      <c r="G16" s="32">
        <v>2124</v>
      </c>
      <c r="H16" s="32">
        <v>374</v>
      </c>
      <c r="I16" s="168">
        <v>22</v>
      </c>
      <c r="J16" s="193">
        <v>10912</v>
      </c>
      <c r="K16" s="6"/>
      <c r="L16" s="6"/>
      <c r="M16" s="6"/>
      <c r="N16" s="6"/>
      <c r="O16" s="6"/>
      <c r="P16" s="6"/>
      <c r="Q16" s="6"/>
      <c r="R16" s="6"/>
      <c r="S16" s="6"/>
      <c r="T16" s="36"/>
      <c r="U16" s="1"/>
    </row>
    <row r="17" spans="1:21" ht="24.75" customHeight="1" x14ac:dyDescent="0.2">
      <c r="A17" s="38" t="s">
        <v>25</v>
      </c>
      <c r="B17" s="32">
        <v>6663</v>
      </c>
      <c r="C17" s="32">
        <v>105</v>
      </c>
      <c r="D17" s="32">
        <v>236</v>
      </c>
      <c r="E17" s="32">
        <v>1</v>
      </c>
      <c r="F17" s="32">
        <v>0</v>
      </c>
      <c r="G17" s="32">
        <v>21528</v>
      </c>
      <c r="H17" s="32">
        <v>331</v>
      </c>
      <c r="I17" s="168">
        <v>6156</v>
      </c>
      <c r="J17" s="194">
        <v>35020</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195">
        <v>0</v>
      </c>
      <c r="K18" s="6"/>
      <c r="L18" s="6"/>
      <c r="M18" s="6"/>
      <c r="N18" s="6"/>
      <c r="O18" s="6"/>
      <c r="P18" s="6"/>
      <c r="Q18" s="6"/>
      <c r="R18" s="6"/>
      <c r="S18" s="6"/>
      <c r="T18" s="36"/>
      <c r="U18" s="1"/>
    </row>
    <row r="19" spans="1:21" ht="24.75" customHeight="1" x14ac:dyDescent="0.2">
      <c r="A19" s="38" t="s">
        <v>15</v>
      </c>
      <c r="B19" s="28">
        <v>48102</v>
      </c>
      <c r="C19" s="28">
        <v>39462</v>
      </c>
      <c r="D19" s="28">
        <v>676</v>
      </c>
      <c r="E19" s="28">
        <v>6</v>
      </c>
      <c r="F19" s="28">
        <v>0</v>
      </c>
      <c r="G19" s="28">
        <v>31129</v>
      </c>
      <c r="H19" s="28">
        <v>2647</v>
      </c>
      <c r="I19" s="33">
        <v>6328</v>
      </c>
      <c r="J19" s="194">
        <v>128350</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94"/>
      <c r="K20" s="6"/>
      <c r="L20" s="6"/>
      <c r="M20" s="6"/>
      <c r="N20" s="6"/>
      <c r="O20" s="6"/>
      <c r="P20" s="6"/>
      <c r="Q20" s="6"/>
      <c r="R20" s="6"/>
      <c r="S20" s="6"/>
      <c r="T20" s="36"/>
      <c r="U20" s="1"/>
    </row>
    <row r="21" spans="1:21" ht="24.75" customHeight="1" x14ac:dyDescent="0.2">
      <c r="A21" s="58" t="s">
        <v>39</v>
      </c>
      <c r="B21" s="136">
        <v>2889</v>
      </c>
      <c r="C21" s="136">
        <v>10</v>
      </c>
      <c r="D21" s="136">
        <v>0</v>
      </c>
      <c r="E21" s="136">
        <v>0</v>
      </c>
      <c r="F21" s="136">
        <v>0</v>
      </c>
      <c r="G21" s="136">
        <v>39</v>
      </c>
      <c r="H21" s="136">
        <v>157</v>
      </c>
      <c r="I21" s="170">
        <v>0</v>
      </c>
      <c r="J21" s="194">
        <v>3095</v>
      </c>
      <c r="K21" s="6"/>
      <c r="L21" s="6"/>
      <c r="M21" s="6"/>
      <c r="N21" s="6"/>
      <c r="O21" s="6"/>
      <c r="P21" s="6"/>
      <c r="Q21" s="6"/>
      <c r="R21" s="6"/>
      <c r="S21" s="6"/>
      <c r="T21" s="36"/>
      <c r="U21" s="1"/>
    </row>
    <row r="22" spans="1:21" ht="24.75" customHeight="1" x14ac:dyDescent="0.2">
      <c r="A22" s="58" t="s">
        <v>40</v>
      </c>
      <c r="B22" s="32">
        <v>5017</v>
      </c>
      <c r="C22" s="32">
        <v>395</v>
      </c>
      <c r="D22" s="32">
        <v>11</v>
      </c>
      <c r="E22" s="32">
        <v>0</v>
      </c>
      <c r="F22" s="32">
        <v>0</v>
      </c>
      <c r="G22" s="32">
        <v>512</v>
      </c>
      <c r="H22" s="32">
        <v>4</v>
      </c>
      <c r="I22" s="168">
        <v>4</v>
      </c>
      <c r="J22" s="194">
        <v>5943</v>
      </c>
      <c r="K22" s="6"/>
      <c r="L22" s="6"/>
      <c r="M22" s="6"/>
      <c r="N22" s="6"/>
      <c r="O22" s="6"/>
      <c r="P22" s="6"/>
      <c r="Q22" s="6"/>
      <c r="R22" s="6"/>
      <c r="S22" s="6"/>
      <c r="T22" s="36"/>
      <c r="U22" s="1"/>
    </row>
    <row r="23" spans="1:21" ht="24.75" customHeight="1" x14ac:dyDescent="0.2">
      <c r="A23" s="58" t="s">
        <v>41</v>
      </c>
      <c r="B23" s="134">
        <v>309</v>
      </c>
      <c r="C23" s="134">
        <v>65</v>
      </c>
      <c r="D23" s="134">
        <v>0</v>
      </c>
      <c r="E23" s="134">
        <v>0</v>
      </c>
      <c r="F23" s="134">
        <v>0</v>
      </c>
      <c r="G23" s="134">
        <v>8</v>
      </c>
      <c r="H23" s="134">
        <v>120</v>
      </c>
      <c r="I23" s="169">
        <v>3</v>
      </c>
      <c r="J23" s="195">
        <v>505</v>
      </c>
      <c r="K23" s="6"/>
      <c r="L23" s="6"/>
      <c r="M23" s="6"/>
      <c r="N23" s="6"/>
      <c r="O23" s="6"/>
      <c r="P23" s="6"/>
      <c r="Q23" s="6"/>
      <c r="R23" s="6"/>
      <c r="S23" s="6"/>
      <c r="T23" s="36"/>
      <c r="U23" s="1"/>
    </row>
    <row r="24" spans="1:21" ht="24.75" customHeight="1" x14ac:dyDescent="0.2">
      <c r="A24" s="57" t="s">
        <v>16</v>
      </c>
      <c r="B24" s="28">
        <v>8215</v>
      </c>
      <c r="C24" s="28">
        <v>470</v>
      </c>
      <c r="D24" s="28">
        <v>11</v>
      </c>
      <c r="E24" s="28">
        <v>0</v>
      </c>
      <c r="F24" s="28">
        <v>0</v>
      </c>
      <c r="G24" s="28">
        <v>559</v>
      </c>
      <c r="H24" s="28">
        <v>281</v>
      </c>
      <c r="I24" s="33">
        <v>7</v>
      </c>
      <c r="J24" s="194">
        <v>9543</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196"/>
      <c r="K25" s="6"/>
      <c r="L25" s="6"/>
      <c r="M25" s="6"/>
      <c r="N25" s="6"/>
      <c r="O25" s="6"/>
      <c r="P25" s="6"/>
      <c r="Q25" s="6"/>
      <c r="R25" s="6"/>
      <c r="S25" s="6"/>
      <c r="T25" s="36"/>
      <c r="U25" s="1"/>
    </row>
    <row r="26" spans="1:21" ht="24.75" customHeight="1" x14ac:dyDescent="0.2">
      <c r="A26" s="59" t="s">
        <v>17</v>
      </c>
      <c r="B26" s="133">
        <v>56317</v>
      </c>
      <c r="C26" s="133">
        <v>39932</v>
      </c>
      <c r="D26" s="133">
        <v>687</v>
      </c>
      <c r="E26" s="133">
        <v>6</v>
      </c>
      <c r="F26" s="133">
        <v>0</v>
      </c>
      <c r="G26" s="133">
        <v>31688</v>
      </c>
      <c r="H26" s="133">
        <v>2928</v>
      </c>
      <c r="I26" s="133">
        <v>6335</v>
      </c>
      <c r="J26" s="194">
        <v>137893</v>
      </c>
      <c r="K26" s="6"/>
      <c r="L26" s="6"/>
      <c r="M26" s="6"/>
      <c r="N26" s="6"/>
      <c r="O26" s="6"/>
      <c r="P26" s="6"/>
      <c r="Q26" s="6"/>
      <c r="R26" s="6"/>
      <c r="S26" s="6"/>
      <c r="T26" s="6"/>
      <c r="U26" s="1"/>
    </row>
    <row r="27" spans="1:21" x14ac:dyDescent="0.25">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128</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0</v>
      </c>
      <c r="C15" s="32">
        <v>0</v>
      </c>
      <c r="D15" s="32">
        <v>0</v>
      </c>
      <c r="E15" s="32">
        <v>0</v>
      </c>
      <c r="F15" s="32">
        <v>0</v>
      </c>
      <c r="G15" s="32">
        <v>0</v>
      </c>
      <c r="H15" s="32">
        <v>0</v>
      </c>
      <c r="I15" s="168">
        <v>0</v>
      </c>
      <c r="J15" s="181">
        <v>0</v>
      </c>
      <c r="K15" s="6"/>
      <c r="L15" s="6"/>
      <c r="M15" s="6"/>
      <c r="N15" s="6"/>
      <c r="O15" s="6"/>
      <c r="P15" s="6"/>
      <c r="Q15" s="6"/>
      <c r="R15" s="6"/>
      <c r="S15" s="6"/>
      <c r="T15" s="36"/>
      <c r="U15" s="1"/>
    </row>
    <row r="16" spans="1:22" ht="24.75" customHeight="1" x14ac:dyDescent="0.2">
      <c r="A16" s="38" t="s">
        <v>23</v>
      </c>
      <c r="B16" s="32">
        <v>0</v>
      </c>
      <c r="C16" s="32">
        <v>0</v>
      </c>
      <c r="D16" s="32">
        <v>0</v>
      </c>
      <c r="E16" s="32">
        <v>0</v>
      </c>
      <c r="F16" s="32">
        <v>0</v>
      </c>
      <c r="G16" s="32">
        <v>0</v>
      </c>
      <c r="H16" s="32">
        <v>0</v>
      </c>
      <c r="I16" s="168">
        <v>0</v>
      </c>
      <c r="J16" s="129">
        <v>0</v>
      </c>
      <c r="K16" s="6"/>
      <c r="L16" s="6"/>
      <c r="M16" s="6"/>
      <c r="N16" s="6"/>
      <c r="O16" s="6"/>
      <c r="P16" s="6"/>
      <c r="Q16" s="6"/>
      <c r="R16" s="6"/>
      <c r="S16" s="6"/>
      <c r="T16" s="36"/>
      <c r="U16" s="1"/>
    </row>
    <row r="17" spans="1:21" ht="24.75" customHeight="1" x14ac:dyDescent="0.2">
      <c r="A17" s="38" t="s">
        <v>25</v>
      </c>
      <c r="B17" s="32">
        <v>18</v>
      </c>
      <c r="C17" s="32">
        <v>0</v>
      </c>
      <c r="D17" s="32">
        <v>0</v>
      </c>
      <c r="E17" s="32">
        <v>0</v>
      </c>
      <c r="F17" s="32">
        <v>0</v>
      </c>
      <c r="G17" s="32">
        <v>1527</v>
      </c>
      <c r="H17" s="32">
        <v>0</v>
      </c>
      <c r="I17" s="168">
        <v>61</v>
      </c>
      <c r="J17" s="82">
        <v>1606</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84">
        <v>0</v>
      </c>
      <c r="K18" s="6"/>
      <c r="L18" s="6"/>
      <c r="M18" s="6"/>
      <c r="N18" s="6"/>
      <c r="O18" s="6"/>
      <c r="P18" s="6"/>
      <c r="Q18" s="6"/>
      <c r="R18" s="6"/>
      <c r="S18" s="6"/>
      <c r="T18" s="36"/>
      <c r="U18" s="1"/>
    </row>
    <row r="19" spans="1:21" ht="24.75" customHeight="1" x14ac:dyDescent="0.2">
      <c r="A19" s="38" t="s">
        <v>15</v>
      </c>
      <c r="B19" s="28">
        <v>18</v>
      </c>
      <c r="C19" s="28">
        <v>0</v>
      </c>
      <c r="D19" s="28">
        <v>0</v>
      </c>
      <c r="E19" s="28">
        <v>0</v>
      </c>
      <c r="F19" s="28">
        <v>0</v>
      </c>
      <c r="G19" s="28">
        <v>1527</v>
      </c>
      <c r="H19" s="28">
        <v>0</v>
      </c>
      <c r="I19" s="33">
        <v>61</v>
      </c>
      <c r="J19" s="82">
        <v>1606</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82"/>
      <c r="K20" s="6"/>
      <c r="L20" s="6"/>
      <c r="M20" s="6"/>
      <c r="N20" s="6"/>
      <c r="O20" s="6"/>
      <c r="P20" s="6"/>
      <c r="Q20" s="6"/>
      <c r="R20" s="6"/>
      <c r="S20" s="6"/>
      <c r="T20" s="36"/>
      <c r="U20" s="1"/>
    </row>
    <row r="21" spans="1:21" ht="24.75" customHeight="1" x14ac:dyDescent="0.2">
      <c r="A21" s="58" t="s">
        <v>39</v>
      </c>
      <c r="B21" s="136">
        <v>0</v>
      </c>
      <c r="C21" s="136">
        <v>0</v>
      </c>
      <c r="D21" s="136">
        <v>0</v>
      </c>
      <c r="E21" s="136">
        <v>0</v>
      </c>
      <c r="F21" s="136">
        <v>0</v>
      </c>
      <c r="G21" s="136">
        <v>0</v>
      </c>
      <c r="H21" s="136">
        <v>0</v>
      </c>
      <c r="I21" s="170">
        <v>0</v>
      </c>
      <c r="J21" s="82">
        <v>0</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68">
        <v>0</v>
      </c>
      <c r="J22" s="82">
        <v>0</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69">
        <v>0</v>
      </c>
      <c r="J23" s="84">
        <v>0</v>
      </c>
      <c r="K23" s="6"/>
      <c r="L23" s="6"/>
      <c r="M23" s="6"/>
      <c r="N23" s="6"/>
      <c r="O23" s="6"/>
      <c r="P23" s="6"/>
      <c r="Q23" s="6"/>
      <c r="R23" s="6"/>
      <c r="S23" s="6"/>
      <c r="T23" s="36"/>
      <c r="U23" s="1"/>
    </row>
    <row r="24" spans="1:21" ht="24.75" customHeight="1" x14ac:dyDescent="0.2">
      <c r="A24" s="57" t="s">
        <v>16</v>
      </c>
      <c r="B24" s="28">
        <v>0</v>
      </c>
      <c r="C24" s="28">
        <v>0</v>
      </c>
      <c r="D24" s="28">
        <v>0</v>
      </c>
      <c r="E24" s="28">
        <v>0</v>
      </c>
      <c r="F24" s="28">
        <v>0</v>
      </c>
      <c r="G24" s="28">
        <v>0</v>
      </c>
      <c r="H24" s="28">
        <v>0</v>
      </c>
      <c r="I24" s="33">
        <v>0</v>
      </c>
      <c r="J24" s="82">
        <v>0</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47"/>
      <c r="J25" s="87"/>
      <c r="K25" s="6"/>
      <c r="L25" s="6"/>
      <c r="M25" s="6"/>
      <c r="N25" s="6"/>
      <c r="O25" s="6"/>
      <c r="P25" s="6"/>
      <c r="Q25" s="6"/>
      <c r="R25" s="6"/>
      <c r="S25" s="6"/>
      <c r="T25" s="36"/>
      <c r="U25" s="1"/>
    </row>
    <row r="26" spans="1:21" ht="24.75" customHeight="1" x14ac:dyDescent="0.2">
      <c r="A26" s="59" t="s">
        <v>17</v>
      </c>
      <c r="B26" s="133">
        <v>18</v>
      </c>
      <c r="C26" s="133">
        <v>0</v>
      </c>
      <c r="D26" s="133">
        <v>0</v>
      </c>
      <c r="E26" s="133">
        <v>0</v>
      </c>
      <c r="F26" s="133">
        <v>0</v>
      </c>
      <c r="G26" s="133">
        <v>1527</v>
      </c>
      <c r="H26" s="133">
        <v>0</v>
      </c>
      <c r="I26" s="133">
        <v>61</v>
      </c>
      <c r="J26" s="82">
        <v>1606</v>
      </c>
      <c r="K26" s="6"/>
      <c r="L26" s="6"/>
      <c r="M26" s="6"/>
      <c r="N26" s="6"/>
      <c r="O26" s="6"/>
      <c r="P26" s="6"/>
      <c r="Q26" s="6"/>
      <c r="R26" s="6"/>
      <c r="S26" s="6"/>
      <c r="T26" s="6"/>
      <c r="U26" s="1"/>
    </row>
    <row r="27" spans="1:21" x14ac:dyDescent="0.25">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129</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12679</v>
      </c>
      <c r="C15" s="32">
        <v>35503</v>
      </c>
      <c r="D15" s="32">
        <v>2647</v>
      </c>
      <c r="E15" s="32">
        <v>0</v>
      </c>
      <c r="F15" s="32">
        <v>0</v>
      </c>
      <c r="G15" s="32">
        <v>4202</v>
      </c>
      <c r="H15" s="32">
        <v>1645</v>
      </c>
      <c r="I15" s="168">
        <v>421</v>
      </c>
      <c r="J15" s="176">
        <v>57097</v>
      </c>
      <c r="K15" s="6"/>
      <c r="L15" s="6"/>
      <c r="M15" s="6"/>
      <c r="N15" s="6"/>
      <c r="O15" s="6"/>
      <c r="P15" s="6"/>
      <c r="Q15" s="6"/>
      <c r="R15" s="6"/>
      <c r="S15" s="6"/>
      <c r="T15" s="36"/>
      <c r="U15" s="1"/>
    </row>
    <row r="16" spans="1:22" ht="24.75" customHeight="1" x14ac:dyDescent="0.2">
      <c r="A16" s="38" t="s">
        <v>23</v>
      </c>
      <c r="B16" s="32">
        <v>5648</v>
      </c>
      <c r="C16" s="32">
        <v>4754</v>
      </c>
      <c r="D16" s="32">
        <v>1113</v>
      </c>
      <c r="E16" s="32">
        <v>0</v>
      </c>
      <c r="F16" s="32">
        <v>0</v>
      </c>
      <c r="G16" s="32">
        <v>318</v>
      </c>
      <c r="H16" s="32">
        <v>937</v>
      </c>
      <c r="I16" s="168">
        <v>347</v>
      </c>
      <c r="J16" s="177">
        <v>13117</v>
      </c>
      <c r="K16" s="6"/>
      <c r="L16" s="6"/>
      <c r="M16" s="6"/>
      <c r="N16" s="6"/>
      <c r="O16" s="6"/>
      <c r="P16" s="6"/>
      <c r="Q16" s="6"/>
      <c r="R16" s="6"/>
      <c r="S16" s="6"/>
      <c r="T16" s="36"/>
      <c r="U16" s="1"/>
    </row>
    <row r="17" spans="1:21" ht="24.75" customHeight="1" x14ac:dyDescent="0.2">
      <c r="A17" s="38" t="s">
        <v>25</v>
      </c>
      <c r="B17" s="32">
        <v>16</v>
      </c>
      <c r="C17" s="32">
        <v>39</v>
      </c>
      <c r="D17" s="32">
        <v>104</v>
      </c>
      <c r="E17" s="32">
        <v>0</v>
      </c>
      <c r="F17" s="32">
        <v>0</v>
      </c>
      <c r="G17" s="32">
        <v>11283</v>
      </c>
      <c r="H17" s="32">
        <v>0</v>
      </c>
      <c r="I17" s="168">
        <v>231</v>
      </c>
      <c r="J17" s="133">
        <v>11673</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135">
        <v>0</v>
      </c>
      <c r="K18" s="6"/>
      <c r="L18" s="6"/>
      <c r="M18" s="6"/>
      <c r="N18" s="6"/>
      <c r="O18" s="6"/>
      <c r="P18" s="6"/>
      <c r="Q18" s="6"/>
      <c r="R18" s="6"/>
      <c r="S18" s="6"/>
      <c r="T18" s="36"/>
      <c r="U18" s="1"/>
    </row>
    <row r="19" spans="1:21" ht="24.75" customHeight="1" x14ac:dyDescent="0.2">
      <c r="A19" s="38" t="s">
        <v>15</v>
      </c>
      <c r="B19" s="28">
        <v>18343</v>
      </c>
      <c r="C19" s="28">
        <v>40296</v>
      </c>
      <c r="D19" s="28">
        <v>3864</v>
      </c>
      <c r="E19" s="28">
        <v>0</v>
      </c>
      <c r="F19" s="28">
        <v>0</v>
      </c>
      <c r="G19" s="28">
        <v>15803</v>
      </c>
      <c r="H19" s="28">
        <v>2582</v>
      </c>
      <c r="I19" s="33">
        <v>999</v>
      </c>
      <c r="J19" s="133">
        <v>81887</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33"/>
      <c r="K20" s="6"/>
      <c r="L20" s="6"/>
      <c r="M20" s="6"/>
      <c r="N20" s="6"/>
      <c r="O20" s="6"/>
      <c r="P20" s="6"/>
      <c r="Q20" s="6"/>
      <c r="R20" s="6"/>
      <c r="S20" s="6"/>
      <c r="T20" s="36"/>
      <c r="U20" s="1"/>
    </row>
    <row r="21" spans="1:21" ht="24.75" customHeight="1" x14ac:dyDescent="0.2">
      <c r="A21" s="58" t="s">
        <v>39</v>
      </c>
      <c r="B21" s="136">
        <v>18185</v>
      </c>
      <c r="C21" s="136">
        <v>10873</v>
      </c>
      <c r="D21" s="136">
        <v>3744</v>
      </c>
      <c r="E21" s="136">
        <v>0</v>
      </c>
      <c r="F21" s="136">
        <v>0</v>
      </c>
      <c r="G21" s="136">
        <v>1514</v>
      </c>
      <c r="H21" s="136">
        <v>3656</v>
      </c>
      <c r="I21" s="170">
        <v>446</v>
      </c>
      <c r="J21" s="133">
        <v>38418</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68">
        <v>0</v>
      </c>
      <c r="J22" s="133">
        <v>0</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69">
        <v>0</v>
      </c>
      <c r="J23" s="135">
        <v>0</v>
      </c>
      <c r="K23" s="6"/>
      <c r="L23" s="6"/>
      <c r="M23" s="6"/>
      <c r="N23" s="6"/>
      <c r="O23" s="6"/>
      <c r="P23" s="6"/>
      <c r="Q23" s="6"/>
      <c r="R23" s="6"/>
      <c r="S23" s="6"/>
      <c r="T23" s="36"/>
      <c r="U23" s="1"/>
    </row>
    <row r="24" spans="1:21" ht="24.75" customHeight="1" x14ac:dyDescent="0.2">
      <c r="A24" s="57" t="s">
        <v>16</v>
      </c>
      <c r="B24" s="28">
        <v>18185</v>
      </c>
      <c r="C24" s="28">
        <v>10873</v>
      </c>
      <c r="D24" s="28">
        <v>3744</v>
      </c>
      <c r="E24" s="28">
        <v>0</v>
      </c>
      <c r="F24" s="28">
        <v>0</v>
      </c>
      <c r="G24" s="28">
        <v>1514</v>
      </c>
      <c r="H24" s="28">
        <v>3656</v>
      </c>
      <c r="I24" s="33">
        <v>446</v>
      </c>
      <c r="J24" s="133">
        <v>38418</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139"/>
      <c r="K25" s="6"/>
      <c r="L25" s="6"/>
      <c r="M25" s="6"/>
      <c r="N25" s="6"/>
      <c r="O25" s="6"/>
      <c r="P25" s="6"/>
      <c r="Q25" s="6"/>
      <c r="R25" s="6"/>
      <c r="S25" s="6"/>
      <c r="T25" s="36"/>
      <c r="U25" s="1"/>
    </row>
    <row r="26" spans="1:21" ht="24.75" customHeight="1" x14ac:dyDescent="0.2">
      <c r="A26" s="59" t="s">
        <v>17</v>
      </c>
      <c r="B26" s="133">
        <v>36528</v>
      </c>
      <c r="C26" s="133">
        <v>51169</v>
      </c>
      <c r="D26" s="133">
        <v>7608</v>
      </c>
      <c r="E26" s="133">
        <v>0</v>
      </c>
      <c r="F26" s="133">
        <v>0</v>
      </c>
      <c r="G26" s="133">
        <v>17317</v>
      </c>
      <c r="H26" s="133">
        <v>6238</v>
      </c>
      <c r="I26" s="133">
        <v>1445</v>
      </c>
      <c r="J26" s="133">
        <v>120305</v>
      </c>
      <c r="K26" s="6"/>
      <c r="L26" s="6"/>
      <c r="M26" s="6"/>
      <c r="N26" s="6"/>
      <c r="O26" s="6"/>
      <c r="P26" s="6"/>
      <c r="Q26" s="6"/>
      <c r="R26" s="6"/>
      <c r="S26" s="6"/>
      <c r="T26" s="6"/>
      <c r="U26" s="1"/>
    </row>
    <row r="27" spans="1:21" x14ac:dyDescent="0.25">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view="pageLayout" zoomScaleNormal="100" workbookViewId="0">
      <selection activeCell="I3" sqref="I3"/>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130</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6115</v>
      </c>
      <c r="C15" s="32">
        <v>2972</v>
      </c>
      <c r="D15" s="32">
        <v>41</v>
      </c>
      <c r="E15" s="32">
        <v>0</v>
      </c>
      <c r="F15" s="32">
        <v>0</v>
      </c>
      <c r="G15" s="32">
        <v>1770</v>
      </c>
      <c r="H15" s="32">
        <v>262</v>
      </c>
      <c r="I15" s="168">
        <v>0</v>
      </c>
      <c r="J15" s="182">
        <v>11160</v>
      </c>
      <c r="K15" s="6"/>
      <c r="L15" s="6"/>
      <c r="M15" s="6"/>
      <c r="N15" s="6"/>
      <c r="O15" s="6"/>
      <c r="P15" s="6"/>
      <c r="Q15" s="6"/>
      <c r="R15" s="6"/>
      <c r="S15" s="6"/>
      <c r="T15" s="36"/>
      <c r="U15" s="1"/>
    </row>
    <row r="16" spans="1:22" ht="24.75" customHeight="1" x14ac:dyDescent="0.2">
      <c r="A16" s="38" t="s">
        <v>23</v>
      </c>
      <c r="B16" s="32">
        <v>15951</v>
      </c>
      <c r="C16" s="32">
        <v>6120</v>
      </c>
      <c r="D16" s="32">
        <v>286</v>
      </c>
      <c r="E16" s="32">
        <v>0</v>
      </c>
      <c r="F16" s="32">
        <v>0</v>
      </c>
      <c r="G16" s="32">
        <v>3285</v>
      </c>
      <c r="H16" s="32">
        <v>150</v>
      </c>
      <c r="I16" s="168">
        <v>39</v>
      </c>
      <c r="J16" s="183">
        <v>25831</v>
      </c>
      <c r="K16" s="6"/>
      <c r="L16" s="6"/>
      <c r="M16" s="6"/>
      <c r="N16" s="6"/>
      <c r="O16" s="6"/>
      <c r="P16" s="6"/>
      <c r="Q16" s="6"/>
      <c r="R16" s="6"/>
      <c r="S16" s="6"/>
      <c r="T16" s="36"/>
      <c r="U16" s="1"/>
    </row>
    <row r="17" spans="1:21" ht="24.75" customHeight="1" x14ac:dyDescent="0.2">
      <c r="A17" s="38" t="s">
        <v>25</v>
      </c>
      <c r="B17" s="32">
        <v>2255</v>
      </c>
      <c r="C17" s="32">
        <v>14</v>
      </c>
      <c r="D17" s="32">
        <v>1</v>
      </c>
      <c r="E17" s="32">
        <v>0</v>
      </c>
      <c r="F17" s="32">
        <v>0</v>
      </c>
      <c r="G17" s="32">
        <v>9495</v>
      </c>
      <c r="H17" s="32">
        <v>0</v>
      </c>
      <c r="I17" s="168">
        <v>656</v>
      </c>
      <c r="J17" s="184">
        <v>12421</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218">
        <v>0</v>
      </c>
      <c r="K18" s="6"/>
      <c r="L18" s="6"/>
      <c r="M18" s="6"/>
      <c r="N18" s="6"/>
      <c r="O18" s="6"/>
      <c r="P18" s="6"/>
      <c r="Q18" s="6"/>
      <c r="R18" s="6"/>
      <c r="S18" s="6"/>
      <c r="T18" s="36"/>
      <c r="U18" s="1"/>
    </row>
    <row r="19" spans="1:21" ht="24.75" customHeight="1" x14ac:dyDescent="0.2">
      <c r="A19" s="38" t="s">
        <v>15</v>
      </c>
      <c r="B19" s="28">
        <v>24321</v>
      </c>
      <c r="C19" s="28">
        <v>9106</v>
      </c>
      <c r="D19" s="28">
        <v>328</v>
      </c>
      <c r="E19" s="28">
        <v>0</v>
      </c>
      <c r="F19" s="28">
        <v>0</v>
      </c>
      <c r="G19" s="28">
        <v>14550</v>
      </c>
      <c r="H19" s="28">
        <v>412</v>
      </c>
      <c r="I19" s="33">
        <v>695</v>
      </c>
      <c r="J19" s="184">
        <v>49412</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184"/>
      <c r="K20" s="6"/>
      <c r="L20" s="6"/>
      <c r="M20" s="6"/>
      <c r="N20" s="6"/>
      <c r="O20" s="6"/>
      <c r="P20" s="6"/>
      <c r="Q20" s="6"/>
      <c r="R20" s="6"/>
      <c r="S20" s="6"/>
      <c r="T20" s="36"/>
      <c r="U20" s="1"/>
    </row>
    <row r="21" spans="1:21" ht="24.75" customHeight="1" x14ac:dyDescent="0.2">
      <c r="A21" s="58" t="s">
        <v>39</v>
      </c>
      <c r="B21" s="136">
        <v>7861</v>
      </c>
      <c r="C21" s="136">
        <v>846</v>
      </c>
      <c r="D21" s="136">
        <v>18</v>
      </c>
      <c r="E21" s="136">
        <v>0</v>
      </c>
      <c r="F21" s="136">
        <v>0</v>
      </c>
      <c r="G21" s="136">
        <v>527</v>
      </c>
      <c r="H21" s="136">
        <v>43</v>
      </c>
      <c r="I21" s="170">
        <v>15</v>
      </c>
      <c r="J21" s="184">
        <v>9310</v>
      </c>
      <c r="K21" s="6"/>
      <c r="L21" s="6"/>
      <c r="M21" s="6"/>
      <c r="N21" s="6"/>
      <c r="O21" s="6"/>
      <c r="P21" s="6"/>
      <c r="Q21" s="6"/>
      <c r="R21" s="6"/>
      <c r="S21" s="6"/>
      <c r="T21" s="36"/>
      <c r="U21" s="1"/>
    </row>
    <row r="22" spans="1:21" ht="24.75" customHeight="1" x14ac:dyDescent="0.2">
      <c r="A22" s="58" t="s">
        <v>40</v>
      </c>
      <c r="B22" s="32">
        <v>17106</v>
      </c>
      <c r="C22" s="32">
        <v>0</v>
      </c>
      <c r="D22" s="32">
        <v>0</v>
      </c>
      <c r="E22" s="32">
        <v>0</v>
      </c>
      <c r="F22" s="32">
        <v>0</v>
      </c>
      <c r="G22" s="32">
        <v>247</v>
      </c>
      <c r="H22" s="32">
        <v>0</v>
      </c>
      <c r="I22" s="168">
        <v>0</v>
      </c>
      <c r="J22" s="184">
        <v>17353</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69">
        <v>0</v>
      </c>
      <c r="J23" s="218">
        <v>0</v>
      </c>
      <c r="K23" s="6"/>
      <c r="L23" s="6"/>
      <c r="M23" s="6"/>
      <c r="N23" s="6"/>
      <c r="O23" s="6"/>
      <c r="P23" s="6"/>
      <c r="Q23" s="6"/>
      <c r="R23" s="6"/>
      <c r="S23" s="6"/>
      <c r="T23" s="36"/>
      <c r="U23" s="1"/>
    </row>
    <row r="24" spans="1:21" ht="24.75" customHeight="1" x14ac:dyDescent="0.2">
      <c r="A24" s="57" t="s">
        <v>16</v>
      </c>
      <c r="B24" s="28">
        <v>24967</v>
      </c>
      <c r="C24" s="28">
        <v>846</v>
      </c>
      <c r="D24" s="28">
        <v>18</v>
      </c>
      <c r="E24" s="28">
        <v>0</v>
      </c>
      <c r="F24" s="28">
        <v>0</v>
      </c>
      <c r="G24" s="28">
        <v>774</v>
      </c>
      <c r="H24" s="28">
        <v>43</v>
      </c>
      <c r="I24" s="33">
        <v>15</v>
      </c>
      <c r="J24" s="184">
        <v>26663</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219"/>
      <c r="K25" s="6"/>
      <c r="L25" s="6"/>
      <c r="M25" s="6"/>
      <c r="N25" s="6"/>
      <c r="O25" s="6"/>
      <c r="P25" s="6"/>
      <c r="Q25" s="6"/>
      <c r="R25" s="6"/>
      <c r="S25" s="6"/>
      <c r="T25" s="36"/>
      <c r="U25" s="1"/>
    </row>
    <row r="26" spans="1:21" ht="24.75" customHeight="1" x14ac:dyDescent="0.2">
      <c r="A26" s="59" t="s">
        <v>17</v>
      </c>
      <c r="B26" s="133">
        <v>49288</v>
      </c>
      <c r="C26" s="133">
        <v>9952</v>
      </c>
      <c r="D26" s="133">
        <v>346</v>
      </c>
      <c r="E26" s="133">
        <v>0</v>
      </c>
      <c r="F26" s="133">
        <v>0</v>
      </c>
      <c r="G26" s="133">
        <v>15324</v>
      </c>
      <c r="H26" s="133">
        <v>455</v>
      </c>
      <c r="I26" s="133">
        <v>710</v>
      </c>
      <c r="J26" s="184">
        <v>76075</v>
      </c>
      <c r="K26" s="6"/>
      <c r="L26" s="6"/>
      <c r="M26" s="6"/>
      <c r="N26" s="6"/>
      <c r="O26" s="6"/>
      <c r="P26" s="6"/>
      <c r="Q26" s="6"/>
      <c r="R26" s="6"/>
      <c r="S26" s="6"/>
      <c r="T26" s="6"/>
      <c r="U26" s="1"/>
    </row>
    <row r="27" spans="1:21" ht="24.75" customHeight="1" x14ac:dyDescent="0.25">
      <c r="B27" s="42"/>
      <c r="C27" s="42"/>
      <c r="D27" s="42"/>
      <c r="E27" s="42"/>
      <c r="F27" s="42"/>
      <c r="G27" s="42"/>
      <c r="H27" s="42"/>
      <c r="I27" s="42"/>
      <c r="J27" s="42"/>
    </row>
    <row r="28" spans="1:21" ht="42" customHeight="1" x14ac:dyDescent="0.55000000000000004">
      <c r="I28" s="4"/>
      <c r="J28" s="2"/>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view="pageLayout" topLeftCell="A2" zoomScaleNormal="100" workbookViewId="0">
      <selection activeCell="G25" sqref="G25"/>
    </sheetView>
  </sheetViews>
  <sheetFormatPr defaultColWidth="7" defaultRowHeight="18" x14ac:dyDescent="0.25"/>
  <cols>
    <col min="1" max="1" width="15.42578125" style="3" customWidth="1"/>
    <col min="2" max="2" width="9.85546875" style="3" customWidth="1"/>
    <col min="3" max="3" width="9.42578125" style="3" customWidth="1"/>
    <col min="4" max="4" width="7.28515625" style="3" customWidth="1"/>
    <col min="5" max="5" width="10.7109375" style="3" customWidth="1"/>
    <col min="6" max="6" width="7.140625" style="3" customWidth="1"/>
    <col min="7" max="7" width="9.42578125" style="3" customWidth="1"/>
    <col min="8" max="8" width="6.42578125" style="3" customWidth="1"/>
    <col min="9" max="9" width="11.28515625" style="3" customWidth="1"/>
    <col min="10" max="10" width="8.140625" style="3"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131</v>
      </c>
    </row>
    <row r="3" spans="1:22" ht="18.75" customHeight="1" x14ac:dyDescent="0.2">
      <c r="A3" s="8"/>
      <c r="B3" s="8"/>
      <c r="C3" s="8"/>
      <c r="D3" s="8"/>
      <c r="E3" s="8"/>
      <c r="F3" s="8"/>
      <c r="G3" s="8"/>
      <c r="H3" s="8"/>
      <c r="I3" s="8"/>
      <c r="J3" s="63"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179"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210" t="s">
        <v>8</v>
      </c>
      <c r="K14" s="6"/>
      <c r="L14" s="6"/>
      <c r="M14" s="6"/>
      <c r="N14" s="6"/>
      <c r="O14" s="6"/>
      <c r="P14" s="6"/>
      <c r="Q14" s="6"/>
      <c r="R14" s="6"/>
      <c r="S14" s="6"/>
      <c r="T14" s="36"/>
      <c r="U14" s="36"/>
    </row>
    <row r="15" spans="1:22" ht="24.75" customHeight="1" x14ac:dyDescent="0.2">
      <c r="A15" s="38" t="s">
        <v>22</v>
      </c>
      <c r="B15" s="32">
        <v>4308</v>
      </c>
      <c r="C15" s="32">
        <v>20782</v>
      </c>
      <c r="D15" s="32">
        <v>1073</v>
      </c>
      <c r="E15" s="32">
        <v>0</v>
      </c>
      <c r="F15" s="32">
        <v>0</v>
      </c>
      <c r="G15" s="32">
        <v>3214</v>
      </c>
      <c r="H15" s="32">
        <v>528</v>
      </c>
      <c r="I15" s="168">
        <v>98</v>
      </c>
      <c r="J15" s="207">
        <v>30003</v>
      </c>
      <c r="K15" s="6"/>
      <c r="L15" s="6"/>
      <c r="M15" s="6"/>
      <c r="N15" s="6"/>
      <c r="O15" s="6"/>
      <c r="P15" s="6"/>
      <c r="Q15" s="6"/>
      <c r="R15" s="6"/>
      <c r="S15" s="6"/>
      <c r="T15" s="36"/>
      <c r="U15" s="1"/>
    </row>
    <row r="16" spans="1:22" ht="24.75" customHeight="1" x14ac:dyDescent="0.2">
      <c r="A16" s="38" t="s">
        <v>23</v>
      </c>
      <c r="B16" s="32">
        <v>4544</v>
      </c>
      <c r="C16" s="32">
        <v>2652</v>
      </c>
      <c r="D16" s="32">
        <v>594</v>
      </c>
      <c r="E16" s="32">
        <v>0</v>
      </c>
      <c r="F16" s="32">
        <v>0</v>
      </c>
      <c r="G16" s="32">
        <v>359</v>
      </c>
      <c r="H16" s="32">
        <v>143</v>
      </c>
      <c r="I16" s="168">
        <v>77</v>
      </c>
      <c r="J16" s="208">
        <v>8369</v>
      </c>
      <c r="K16" s="6"/>
      <c r="L16" s="6"/>
      <c r="M16" s="6"/>
      <c r="N16" s="6"/>
      <c r="O16" s="6"/>
      <c r="P16" s="6"/>
      <c r="Q16" s="6"/>
      <c r="R16" s="6"/>
      <c r="S16" s="6"/>
      <c r="T16" s="36"/>
      <c r="U16" s="1"/>
    </row>
    <row r="17" spans="1:21" ht="24.75" customHeight="1" x14ac:dyDescent="0.2">
      <c r="A17" s="38" t="s">
        <v>25</v>
      </c>
      <c r="B17" s="32">
        <v>3817</v>
      </c>
      <c r="C17" s="32">
        <v>3537</v>
      </c>
      <c r="D17" s="32">
        <v>855</v>
      </c>
      <c r="E17" s="32">
        <v>0</v>
      </c>
      <c r="F17" s="32">
        <v>0</v>
      </c>
      <c r="G17" s="32">
        <v>25916</v>
      </c>
      <c r="H17" s="32">
        <v>461</v>
      </c>
      <c r="I17" s="168">
        <v>924</v>
      </c>
      <c r="J17" s="209">
        <v>35510</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211">
        <v>0</v>
      </c>
      <c r="K18" s="6"/>
      <c r="L18" s="6"/>
      <c r="M18" s="6"/>
      <c r="N18" s="6"/>
      <c r="O18" s="6"/>
      <c r="P18" s="6"/>
      <c r="Q18" s="6"/>
      <c r="R18" s="6"/>
      <c r="S18" s="6"/>
      <c r="T18" s="36"/>
      <c r="U18" s="1"/>
    </row>
    <row r="19" spans="1:21" ht="24.75" customHeight="1" x14ac:dyDescent="0.2">
      <c r="A19" s="38" t="s">
        <v>15</v>
      </c>
      <c r="B19" s="28">
        <v>12669</v>
      </c>
      <c r="C19" s="28">
        <v>26971</v>
      </c>
      <c r="D19" s="28">
        <v>2522</v>
      </c>
      <c r="E19" s="28">
        <v>0</v>
      </c>
      <c r="F19" s="28">
        <v>0</v>
      </c>
      <c r="G19" s="28">
        <v>29489</v>
      </c>
      <c r="H19" s="28">
        <v>1132</v>
      </c>
      <c r="I19" s="33">
        <v>1099</v>
      </c>
      <c r="J19" s="209">
        <v>73882</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209"/>
      <c r="K20" s="6"/>
      <c r="L20" s="6"/>
      <c r="M20" s="6"/>
      <c r="N20" s="6"/>
      <c r="O20" s="6"/>
      <c r="P20" s="6"/>
      <c r="Q20" s="6"/>
      <c r="R20" s="6"/>
      <c r="S20" s="6"/>
      <c r="T20" s="36"/>
      <c r="U20" s="1"/>
    </row>
    <row r="21" spans="1:21" ht="24.75" customHeight="1" x14ac:dyDescent="0.2">
      <c r="A21" s="58" t="s">
        <v>39</v>
      </c>
      <c r="B21" s="136">
        <v>17263</v>
      </c>
      <c r="C21" s="136">
        <v>14395</v>
      </c>
      <c r="D21" s="136">
        <v>3063</v>
      </c>
      <c r="E21" s="136">
        <v>0</v>
      </c>
      <c r="F21" s="136">
        <v>0</v>
      </c>
      <c r="G21" s="136">
        <v>772</v>
      </c>
      <c r="H21" s="136">
        <v>1221</v>
      </c>
      <c r="I21" s="170">
        <v>549</v>
      </c>
      <c r="J21" s="209">
        <v>37263</v>
      </c>
      <c r="K21" s="6"/>
      <c r="L21" s="6"/>
      <c r="M21" s="6"/>
      <c r="N21" s="6"/>
      <c r="O21" s="6"/>
      <c r="P21" s="6"/>
      <c r="Q21" s="6"/>
      <c r="R21" s="6"/>
      <c r="S21" s="6"/>
      <c r="T21" s="36"/>
      <c r="U21" s="1"/>
    </row>
    <row r="22" spans="1:21" ht="24.75" customHeight="1" x14ac:dyDescent="0.2">
      <c r="A22" s="58" t="s">
        <v>40</v>
      </c>
      <c r="B22" s="32">
        <v>2091</v>
      </c>
      <c r="C22" s="32">
        <v>5709</v>
      </c>
      <c r="D22" s="32">
        <v>68</v>
      </c>
      <c r="E22" s="32">
        <v>0</v>
      </c>
      <c r="F22" s="32">
        <v>0</v>
      </c>
      <c r="G22" s="32">
        <v>31</v>
      </c>
      <c r="H22" s="32">
        <v>194</v>
      </c>
      <c r="I22" s="168">
        <v>1</v>
      </c>
      <c r="J22" s="209">
        <v>8094</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69">
        <v>0</v>
      </c>
      <c r="J23" s="211">
        <v>0</v>
      </c>
      <c r="K23" s="6"/>
      <c r="L23" s="6"/>
      <c r="M23" s="6"/>
      <c r="N23" s="6"/>
      <c r="O23" s="6"/>
      <c r="P23" s="6"/>
      <c r="Q23" s="6"/>
      <c r="R23" s="6"/>
      <c r="S23" s="6"/>
      <c r="T23" s="36"/>
      <c r="U23" s="1"/>
    </row>
    <row r="24" spans="1:21" ht="24.75" customHeight="1" x14ac:dyDescent="0.2">
      <c r="A24" s="57" t="s">
        <v>16</v>
      </c>
      <c r="B24" s="28">
        <v>21304</v>
      </c>
      <c r="C24" s="28">
        <v>21049</v>
      </c>
      <c r="D24" s="28">
        <v>3307</v>
      </c>
      <c r="E24" s="28">
        <v>0</v>
      </c>
      <c r="F24" s="28">
        <v>0</v>
      </c>
      <c r="G24" s="28">
        <v>803</v>
      </c>
      <c r="H24" s="28">
        <v>1424</v>
      </c>
      <c r="I24" s="33">
        <v>562</v>
      </c>
      <c r="J24" s="209">
        <v>48449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212"/>
      <c r="K25" s="6"/>
      <c r="L25" s="6"/>
      <c r="M25" s="6"/>
      <c r="N25" s="6"/>
      <c r="O25" s="6"/>
      <c r="P25" s="6"/>
      <c r="Q25" s="6"/>
      <c r="R25" s="6"/>
      <c r="S25" s="6"/>
      <c r="T25" s="36"/>
      <c r="U25" s="1"/>
    </row>
    <row r="26" spans="1:21" ht="24.75" customHeight="1" x14ac:dyDescent="0.2">
      <c r="A26" s="59" t="s">
        <v>17</v>
      </c>
      <c r="B26" s="133">
        <v>33973</v>
      </c>
      <c r="C26" s="133">
        <v>48020</v>
      </c>
      <c r="D26" s="133">
        <v>5829</v>
      </c>
      <c r="E26" s="133">
        <v>0</v>
      </c>
      <c r="F26" s="133">
        <v>0</v>
      </c>
      <c r="G26" s="133">
        <v>30292</v>
      </c>
      <c r="H26" s="133">
        <v>2556</v>
      </c>
      <c r="I26" s="133">
        <v>1661</v>
      </c>
      <c r="J26" s="209">
        <v>122331</v>
      </c>
      <c r="K26" s="6"/>
      <c r="L26" s="6"/>
      <c r="M26" s="6"/>
      <c r="N26" s="6"/>
      <c r="O26" s="6"/>
      <c r="P26" s="6"/>
      <c r="Q26" s="6"/>
      <c r="R26" s="6"/>
      <c r="S26" s="6"/>
      <c r="T26" s="6"/>
      <c r="U26" s="1"/>
    </row>
    <row r="27" spans="1:21" x14ac:dyDescent="0.25">
      <c r="A27" s="21"/>
      <c r="L27" s="1"/>
      <c r="M27" s="1"/>
      <c r="N27" s="1"/>
      <c r="O27" s="1"/>
      <c r="P27" s="1"/>
      <c r="Q27" s="1"/>
      <c r="R27" s="1"/>
      <c r="S27" s="1"/>
      <c r="T27" s="1"/>
      <c r="U27" s="1"/>
    </row>
    <row r="28" spans="1:21" x14ac:dyDescent="0.25">
      <c r="A28" s="2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view="pageLayout" zoomScaleNormal="100" workbookViewId="0">
      <selection activeCell="I3" sqref="I3"/>
    </sheetView>
  </sheetViews>
  <sheetFormatPr defaultColWidth="7" defaultRowHeight="18" x14ac:dyDescent="0.25"/>
  <cols>
    <col min="1" max="1" width="15.5703125" style="19" customWidth="1"/>
    <col min="2" max="3" width="9.7109375" style="19" customWidth="1"/>
    <col min="4" max="4" width="8.42578125" style="19" customWidth="1"/>
    <col min="5" max="5" width="11.28515625" style="19" customWidth="1"/>
    <col min="6" max="6" width="7.140625" style="19" customWidth="1"/>
    <col min="7" max="7" width="9.5703125" style="19" customWidth="1"/>
    <col min="8" max="8" width="12.140625" style="19" customWidth="1"/>
    <col min="9" max="9" width="8.85546875" style="19" customWidth="1"/>
    <col min="10" max="10" width="9.140625" style="1" customWidth="1"/>
    <col min="11" max="16384" width="7" style="1"/>
  </cols>
  <sheetData>
    <row r="1" spans="1:22" customFormat="1" ht="19.5" customHeight="1" x14ac:dyDescent="0.2">
      <c r="A1" s="8"/>
      <c r="B1" s="8"/>
      <c r="C1" s="8"/>
      <c r="D1" s="8"/>
      <c r="E1" s="8"/>
      <c r="F1" s="8"/>
      <c r="G1" s="8"/>
      <c r="H1" s="8"/>
      <c r="I1" s="9" t="s">
        <v>18</v>
      </c>
    </row>
    <row r="2" spans="1:22" ht="37.5" customHeight="1" x14ac:dyDescent="0.4">
      <c r="A2" s="8"/>
      <c r="B2" s="8"/>
      <c r="C2" s="8"/>
      <c r="D2" s="8"/>
      <c r="E2" s="8"/>
      <c r="F2" s="8"/>
      <c r="G2" s="8"/>
      <c r="H2" s="8"/>
      <c r="I2" s="10" t="s">
        <v>132</v>
      </c>
    </row>
    <row r="3" spans="1:22" ht="18.75" customHeight="1" x14ac:dyDescent="0.2">
      <c r="A3" s="8"/>
      <c r="B3" s="8"/>
      <c r="C3" s="8"/>
      <c r="D3" s="8"/>
      <c r="E3" s="8"/>
      <c r="F3" s="8"/>
      <c r="G3" s="8"/>
      <c r="H3" s="8"/>
      <c r="I3" s="11" t="s">
        <v>19</v>
      </c>
    </row>
    <row r="4" spans="1:22" customFormat="1" ht="14.25" customHeight="1" x14ac:dyDescent="0.2">
      <c r="A4" s="8"/>
      <c r="B4" s="8"/>
      <c r="C4" s="8"/>
      <c r="D4" s="8"/>
      <c r="E4" s="8"/>
      <c r="F4" s="8"/>
      <c r="G4" s="8"/>
      <c r="H4" s="8"/>
      <c r="I4" s="63"/>
      <c r="J4" s="8"/>
      <c r="K4" s="8"/>
      <c r="L4" s="8"/>
      <c r="M4" s="8"/>
      <c r="N4" s="8"/>
      <c r="O4" s="8"/>
      <c r="P4" s="8"/>
      <c r="Q4" s="8"/>
      <c r="R4" s="8"/>
    </row>
    <row r="5" spans="1:22" customFormat="1" ht="14.25" customHeight="1" x14ac:dyDescent="0.2">
      <c r="A5" s="8"/>
      <c r="B5" s="8"/>
      <c r="C5" s="12"/>
      <c r="D5" s="8"/>
      <c r="E5" s="8"/>
      <c r="F5" s="8"/>
      <c r="G5" s="8"/>
      <c r="H5" s="8"/>
      <c r="I5" s="13"/>
      <c r="J5" s="12"/>
      <c r="K5" s="8"/>
      <c r="L5" s="8"/>
      <c r="M5" s="8"/>
      <c r="N5" s="8"/>
      <c r="O5" s="8"/>
      <c r="P5" s="8"/>
      <c r="Q5" s="8"/>
      <c r="R5" s="8"/>
    </row>
    <row r="6" spans="1:22" customFormat="1" ht="14.25" customHeight="1" x14ac:dyDescent="0.2">
      <c r="A6" s="8"/>
      <c r="B6" s="8"/>
      <c r="C6" s="12"/>
      <c r="D6" s="8"/>
      <c r="E6" s="8"/>
      <c r="F6" s="8"/>
      <c r="G6" s="8"/>
      <c r="H6" s="8"/>
      <c r="I6" s="13"/>
      <c r="J6" s="12"/>
      <c r="K6" s="8"/>
      <c r="L6" s="8"/>
      <c r="M6" s="8"/>
      <c r="N6" s="8"/>
      <c r="O6" s="8"/>
      <c r="P6" s="8"/>
      <c r="Q6" s="8"/>
      <c r="R6" s="8"/>
    </row>
    <row r="7" spans="1:22" customFormat="1" ht="14.25" customHeight="1" x14ac:dyDescent="0.2">
      <c r="A7" s="8"/>
      <c r="B7" s="8"/>
      <c r="C7" s="8"/>
      <c r="D7" s="8"/>
      <c r="E7" s="8"/>
      <c r="F7" s="8"/>
      <c r="G7" s="8"/>
      <c r="H7" s="8"/>
      <c r="I7" s="13"/>
      <c r="J7" s="8"/>
      <c r="K7" s="8"/>
      <c r="L7" s="8"/>
      <c r="M7" s="8"/>
      <c r="N7" s="8"/>
      <c r="O7" s="8"/>
      <c r="P7" s="8"/>
      <c r="Q7" s="8"/>
      <c r="R7" s="8"/>
    </row>
    <row r="8" spans="1:22" customFormat="1" ht="14.25" customHeight="1" x14ac:dyDescent="0.2">
      <c r="A8" s="8"/>
      <c r="B8" s="8"/>
      <c r="C8" s="8"/>
      <c r="D8" s="8"/>
      <c r="E8" s="8"/>
      <c r="F8" s="8"/>
      <c r="G8" s="8"/>
      <c r="H8" s="8"/>
      <c r="I8" s="13"/>
      <c r="J8" s="8"/>
      <c r="K8" s="8"/>
      <c r="L8" s="8"/>
      <c r="M8" s="8"/>
      <c r="N8" s="8"/>
      <c r="O8" s="8"/>
      <c r="P8" s="8"/>
      <c r="Q8" s="8"/>
      <c r="R8" s="8"/>
    </row>
    <row r="9" spans="1:22" customFormat="1" ht="14.25" customHeight="1" x14ac:dyDescent="0.2">
      <c r="A9" s="8"/>
      <c r="B9" s="8"/>
      <c r="C9" s="8"/>
      <c r="D9" s="8"/>
      <c r="E9" s="8"/>
      <c r="F9" s="8"/>
      <c r="G9" s="8"/>
      <c r="H9" s="8"/>
      <c r="I9" s="13"/>
      <c r="J9" s="8"/>
      <c r="K9" s="8"/>
      <c r="L9" s="8"/>
      <c r="M9" s="8"/>
      <c r="N9" s="8"/>
      <c r="O9" s="8"/>
      <c r="P9" s="8"/>
      <c r="Q9" s="8"/>
      <c r="R9" s="8"/>
    </row>
    <row r="10" spans="1:22" customFormat="1" ht="14.25" customHeight="1" x14ac:dyDescent="0.2">
      <c r="A10" s="8"/>
      <c r="B10" s="8"/>
      <c r="C10" s="8"/>
      <c r="D10" s="8"/>
      <c r="E10" s="8"/>
      <c r="F10" s="8"/>
      <c r="G10" s="8"/>
      <c r="H10" s="8"/>
      <c r="I10" s="13"/>
      <c r="J10" s="8"/>
      <c r="K10" s="8"/>
      <c r="L10" s="8"/>
      <c r="M10" s="8"/>
      <c r="N10" s="8"/>
      <c r="O10" s="8"/>
      <c r="P10" s="8"/>
      <c r="Q10" s="8"/>
      <c r="R10" s="8"/>
    </row>
    <row r="11" spans="1:22" customFormat="1" ht="14.25" customHeight="1" x14ac:dyDescent="0.25">
      <c r="A11" s="8"/>
      <c r="B11" s="8"/>
      <c r="C11" s="8"/>
      <c r="D11" s="14"/>
      <c r="E11" s="8"/>
      <c r="F11" s="8"/>
      <c r="G11" s="8"/>
      <c r="H11" s="8"/>
      <c r="I11" s="13"/>
      <c r="J11" s="8"/>
      <c r="K11" s="8"/>
      <c r="L11" s="8"/>
      <c r="M11" s="14"/>
      <c r="N11" s="8"/>
      <c r="O11" s="8"/>
      <c r="P11" s="8"/>
      <c r="Q11" s="8"/>
      <c r="R11" s="8"/>
    </row>
    <row r="12" spans="1:22" customFormat="1" ht="14.25" customHeight="1" x14ac:dyDescent="0.2">
      <c r="A12" s="8"/>
      <c r="B12" s="8"/>
      <c r="C12" s="8"/>
      <c r="D12" s="1"/>
      <c r="E12" s="8"/>
      <c r="F12" s="8"/>
      <c r="G12" s="8"/>
      <c r="H12" s="8"/>
      <c r="I12" s="13"/>
      <c r="J12" s="8"/>
      <c r="K12" s="8"/>
      <c r="L12" s="8"/>
      <c r="M12" s="1"/>
      <c r="N12" s="8"/>
      <c r="O12" s="8"/>
      <c r="P12" s="8"/>
      <c r="Q12" s="8"/>
      <c r="R12" s="8"/>
    </row>
    <row r="13" spans="1:22" customFormat="1"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customFormat="1"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customFormat="1" ht="24.75" customHeight="1" x14ac:dyDescent="0.2">
      <c r="A15" s="38" t="s">
        <v>22</v>
      </c>
      <c r="B15" s="32">
        <v>0</v>
      </c>
      <c r="C15" s="32">
        <v>0</v>
      </c>
      <c r="D15" s="32">
        <v>0</v>
      </c>
      <c r="E15" s="32">
        <v>416</v>
      </c>
      <c r="F15" s="32">
        <v>0</v>
      </c>
      <c r="G15" s="32">
        <v>11</v>
      </c>
      <c r="H15" s="32">
        <v>0</v>
      </c>
      <c r="I15" s="133">
        <v>427</v>
      </c>
      <c r="J15" s="36"/>
      <c r="K15" s="6"/>
      <c r="L15" s="6"/>
      <c r="M15" s="6"/>
      <c r="N15" s="6"/>
      <c r="O15" s="6"/>
      <c r="P15" s="6"/>
      <c r="Q15" s="6"/>
      <c r="R15" s="6"/>
      <c r="S15" s="6"/>
      <c r="T15" s="36"/>
      <c r="U15" s="1"/>
    </row>
    <row r="16" spans="1:22" customFormat="1" ht="24.75" customHeight="1" x14ac:dyDescent="0.2">
      <c r="A16" s="38" t="s">
        <v>23</v>
      </c>
      <c r="B16" s="32">
        <v>8776</v>
      </c>
      <c r="C16" s="32">
        <v>3058</v>
      </c>
      <c r="D16" s="32">
        <v>594</v>
      </c>
      <c r="E16" s="32">
        <v>2867</v>
      </c>
      <c r="F16" s="32">
        <v>2400</v>
      </c>
      <c r="G16" s="32">
        <v>730</v>
      </c>
      <c r="H16" s="32">
        <v>0</v>
      </c>
      <c r="I16" s="133">
        <v>18425</v>
      </c>
      <c r="J16" s="6"/>
      <c r="K16" s="6"/>
      <c r="L16" s="6"/>
      <c r="M16" s="6"/>
      <c r="N16" s="6"/>
      <c r="O16" s="6"/>
      <c r="P16" s="6"/>
      <c r="Q16" s="6"/>
      <c r="R16" s="6"/>
      <c r="S16" s="6"/>
      <c r="T16" s="36"/>
      <c r="U16" s="1"/>
    </row>
    <row r="17" spans="1:21" customFormat="1" ht="24.75" customHeight="1" x14ac:dyDescent="0.2">
      <c r="A17" s="38" t="s">
        <v>25</v>
      </c>
      <c r="B17" s="32">
        <v>204</v>
      </c>
      <c r="C17" s="32">
        <v>29</v>
      </c>
      <c r="D17" s="32">
        <v>11</v>
      </c>
      <c r="E17" s="32">
        <v>175</v>
      </c>
      <c r="F17" s="32">
        <v>0</v>
      </c>
      <c r="G17" s="32">
        <v>13682</v>
      </c>
      <c r="H17" s="32">
        <v>4901</v>
      </c>
      <c r="I17" s="133">
        <v>19002</v>
      </c>
      <c r="K17" s="6"/>
      <c r="L17" s="6"/>
      <c r="M17" s="6"/>
      <c r="N17" s="6"/>
      <c r="O17" s="6"/>
      <c r="P17" s="6"/>
      <c r="Q17" s="6"/>
      <c r="R17" s="6"/>
      <c r="S17" s="6"/>
      <c r="T17" s="36"/>
      <c r="U17" s="1"/>
    </row>
    <row r="18" spans="1:21" customFormat="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customFormat="1" ht="24.75" customHeight="1" x14ac:dyDescent="0.2">
      <c r="A19" s="38" t="s">
        <v>15</v>
      </c>
      <c r="B19" s="28">
        <v>8980</v>
      </c>
      <c r="C19" s="28">
        <v>3087</v>
      </c>
      <c r="D19" s="28">
        <v>605</v>
      </c>
      <c r="E19" s="28">
        <v>3042</v>
      </c>
      <c r="F19" s="28">
        <v>2400</v>
      </c>
      <c r="G19" s="28">
        <v>14412</v>
      </c>
      <c r="H19" s="28">
        <v>4901</v>
      </c>
      <c r="I19" s="133">
        <v>37427</v>
      </c>
      <c r="K19" s="6"/>
      <c r="L19" s="6"/>
      <c r="M19" s="6"/>
      <c r="N19" s="6"/>
      <c r="O19" s="6"/>
      <c r="P19" s="6"/>
      <c r="Q19" s="6"/>
      <c r="R19" s="6"/>
      <c r="S19" s="6"/>
      <c r="T19" s="36"/>
      <c r="U19" s="1"/>
    </row>
    <row r="20" spans="1:21" customFormat="1" ht="24.75" customHeight="1" x14ac:dyDescent="0.2">
      <c r="A20" s="38"/>
      <c r="B20" s="32"/>
      <c r="C20" s="32"/>
      <c r="D20" s="32"/>
      <c r="E20" s="32"/>
      <c r="F20" s="32"/>
      <c r="G20" s="32"/>
      <c r="H20" s="32"/>
      <c r="I20" s="133"/>
      <c r="K20" s="6"/>
      <c r="L20" s="6"/>
      <c r="M20" s="6"/>
      <c r="N20" s="6"/>
      <c r="O20" s="6"/>
      <c r="P20" s="6"/>
      <c r="Q20" s="6"/>
      <c r="R20" s="6"/>
      <c r="S20" s="6"/>
      <c r="T20" s="36"/>
      <c r="U20" s="1"/>
    </row>
    <row r="21" spans="1:21" customFormat="1" ht="24.75" customHeight="1" x14ac:dyDescent="0.2">
      <c r="A21" s="58" t="s">
        <v>39</v>
      </c>
      <c r="B21" s="136">
        <v>2</v>
      </c>
      <c r="C21" s="136">
        <v>0</v>
      </c>
      <c r="D21" s="136">
        <v>0</v>
      </c>
      <c r="E21" s="136">
        <v>170</v>
      </c>
      <c r="F21" s="136">
        <v>20</v>
      </c>
      <c r="G21" s="136">
        <v>0</v>
      </c>
      <c r="H21" s="136">
        <v>0</v>
      </c>
      <c r="I21" s="137">
        <v>192</v>
      </c>
      <c r="K21" s="6"/>
      <c r="L21" s="6"/>
      <c r="M21" s="6"/>
      <c r="N21" s="6"/>
      <c r="O21" s="6"/>
      <c r="P21" s="6"/>
      <c r="Q21" s="6"/>
      <c r="R21" s="6"/>
      <c r="S21" s="6"/>
      <c r="T21" s="36"/>
      <c r="U21" s="1"/>
    </row>
    <row r="22" spans="1:21" customFormat="1" ht="24.75" customHeight="1" x14ac:dyDescent="0.2">
      <c r="A22" s="58" t="s">
        <v>40</v>
      </c>
      <c r="B22" s="32">
        <v>0</v>
      </c>
      <c r="C22" s="32">
        <v>0</v>
      </c>
      <c r="D22" s="32">
        <v>0</v>
      </c>
      <c r="E22" s="32">
        <v>0</v>
      </c>
      <c r="F22" s="32">
        <v>0</v>
      </c>
      <c r="G22" s="32">
        <v>0</v>
      </c>
      <c r="H22" s="32">
        <v>0</v>
      </c>
      <c r="I22" s="133">
        <v>0</v>
      </c>
      <c r="K22" s="6"/>
      <c r="L22" s="6"/>
      <c r="M22" s="6"/>
      <c r="N22" s="6"/>
      <c r="O22" s="6"/>
      <c r="P22" s="6"/>
      <c r="Q22" s="6"/>
      <c r="R22" s="6"/>
      <c r="S22" s="6"/>
      <c r="T22" s="36"/>
      <c r="U22" s="1"/>
    </row>
    <row r="23" spans="1:21" customFormat="1" ht="24.75" customHeight="1" x14ac:dyDescent="0.2">
      <c r="A23" s="58" t="s">
        <v>41</v>
      </c>
      <c r="B23" s="134">
        <v>0</v>
      </c>
      <c r="C23" s="134">
        <v>0</v>
      </c>
      <c r="D23" s="134">
        <v>0</v>
      </c>
      <c r="E23" s="134">
        <v>0</v>
      </c>
      <c r="F23" s="134">
        <v>0</v>
      </c>
      <c r="G23" s="134">
        <v>0</v>
      </c>
      <c r="H23" s="134">
        <v>0</v>
      </c>
      <c r="I23" s="135">
        <v>0</v>
      </c>
      <c r="K23" s="6"/>
      <c r="L23" s="6"/>
      <c r="M23" s="6"/>
      <c r="N23" s="6"/>
      <c r="O23" s="6"/>
      <c r="P23" s="6"/>
      <c r="Q23" s="6"/>
      <c r="R23" s="6"/>
      <c r="S23" s="6"/>
      <c r="T23" s="36"/>
      <c r="U23" s="1"/>
    </row>
    <row r="24" spans="1:21" customFormat="1" ht="24.75" customHeight="1" x14ac:dyDescent="0.2">
      <c r="A24" s="57" t="s">
        <v>16</v>
      </c>
      <c r="B24" s="28">
        <v>2</v>
      </c>
      <c r="C24" s="28">
        <v>0</v>
      </c>
      <c r="D24" s="28">
        <v>0</v>
      </c>
      <c r="E24" s="28">
        <v>170</v>
      </c>
      <c r="F24" s="28">
        <v>20</v>
      </c>
      <c r="G24" s="28">
        <v>0</v>
      </c>
      <c r="H24" s="28">
        <v>0</v>
      </c>
      <c r="I24" s="133">
        <v>192</v>
      </c>
      <c r="K24" s="6"/>
      <c r="L24" s="6"/>
      <c r="M24" s="6"/>
      <c r="N24" s="6"/>
      <c r="O24" s="6"/>
      <c r="P24" s="6"/>
      <c r="Q24" s="6"/>
      <c r="R24" s="6"/>
      <c r="S24" s="6"/>
      <c r="T24" s="36"/>
      <c r="U24" s="1"/>
    </row>
    <row r="25" spans="1:21" customFormat="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customFormat="1" ht="24.75" customHeight="1" x14ac:dyDescent="0.2">
      <c r="A26" s="59" t="s">
        <v>17</v>
      </c>
      <c r="B26" s="133">
        <v>8982</v>
      </c>
      <c r="C26" s="133">
        <v>3087</v>
      </c>
      <c r="D26" s="133">
        <v>605</v>
      </c>
      <c r="E26" s="133">
        <v>3212</v>
      </c>
      <c r="F26" s="133">
        <v>2420</v>
      </c>
      <c r="G26" s="133">
        <v>14412</v>
      </c>
      <c r="H26" s="133">
        <v>4901</v>
      </c>
      <c r="I26" s="133">
        <v>37619</v>
      </c>
      <c r="K26" s="6"/>
      <c r="L26" s="6"/>
      <c r="M26" s="6"/>
      <c r="N26" s="6"/>
      <c r="O26" s="6"/>
      <c r="P26" s="6"/>
      <c r="Q26" s="6"/>
      <c r="R26" s="6"/>
      <c r="S26" s="6"/>
      <c r="T26" s="6"/>
      <c r="U26" s="1"/>
    </row>
    <row r="27" spans="1:21" ht="24.75" customHeight="1" x14ac:dyDescent="0.25">
      <c r="K27"/>
      <c r="T27"/>
    </row>
    <row r="28" spans="1:21" ht="24.75" customHeight="1" x14ac:dyDescent="0.25"/>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view="pageLayout" zoomScaleNormal="100" workbookViewId="0">
      <selection activeCell="I3" sqref="I3"/>
    </sheetView>
  </sheetViews>
  <sheetFormatPr defaultColWidth="7" defaultRowHeight="18" x14ac:dyDescent="0.25"/>
  <cols>
    <col min="1" max="1" width="15.5703125" style="19" customWidth="1"/>
    <col min="2" max="3" width="9.7109375" style="19" customWidth="1"/>
    <col min="4" max="4" width="8.42578125" style="19" customWidth="1"/>
    <col min="5" max="5" width="11.28515625" style="19" customWidth="1"/>
    <col min="6" max="6" width="7.140625" style="19" customWidth="1"/>
    <col min="7" max="7" width="9.5703125" style="19" customWidth="1"/>
    <col min="8" max="8" width="12.140625" style="19" customWidth="1"/>
    <col min="9" max="9" width="8.85546875" style="19" customWidth="1"/>
    <col min="10" max="10" width="9.140625" style="1" customWidth="1"/>
  </cols>
  <sheetData>
    <row r="1" spans="1:22" ht="19.5" customHeight="1" x14ac:dyDescent="0.2">
      <c r="A1" s="8"/>
      <c r="B1" s="8"/>
      <c r="C1" s="8"/>
      <c r="D1" s="8"/>
      <c r="E1" s="8"/>
      <c r="F1" s="8"/>
      <c r="G1" s="8"/>
      <c r="H1" s="8"/>
      <c r="I1" s="9" t="s">
        <v>18</v>
      </c>
      <c r="J1"/>
    </row>
    <row r="2" spans="1:22" ht="37.5" customHeight="1" x14ac:dyDescent="0.4">
      <c r="A2" s="8"/>
      <c r="B2" s="8"/>
      <c r="C2" s="8"/>
      <c r="D2" s="8"/>
      <c r="E2" s="8"/>
      <c r="F2" s="8"/>
      <c r="G2" s="8"/>
      <c r="H2" s="8"/>
      <c r="I2" s="51" t="s">
        <v>133</v>
      </c>
    </row>
    <row r="3" spans="1:22" ht="18.75" customHeight="1" x14ac:dyDescent="0.2">
      <c r="A3" s="8"/>
      <c r="B3" s="8"/>
      <c r="C3" s="8"/>
      <c r="D3" s="8"/>
      <c r="E3" s="8"/>
      <c r="F3" s="8"/>
      <c r="G3" s="8"/>
      <c r="H3" s="8"/>
      <c r="I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4</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6</v>
      </c>
      <c r="I14" s="144" t="s">
        <v>8</v>
      </c>
      <c r="J14" s="36"/>
      <c r="K14" s="6"/>
      <c r="L14" s="6"/>
      <c r="M14" s="6"/>
      <c r="N14" s="6"/>
      <c r="O14" s="6"/>
      <c r="P14" s="6"/>
      <c r="Q14" s="6"/>
      <c r="R14" s="6"/>
      <c r="S14" s="6"/>
      <c r="T14" s="36"/>
      <c r="U14" s="36"/>
    </row>
    <row r="15" spans="1:22" ht="24.75" customHeight="1" x14ac:dyDescent="0.2">
      <c r="A15" s="38" t="s">
        <v>22</v>
      </c>
      <c r="B15" s="32">
        <v>22701</v>
      </c>
      <c r="C15" s="32">
        <v>4470</v>
      </c>
      <c r="D15" s="32">
        <v>2587</v>
      </c>
      <c r="E15" s="32">
        <v>4616</v>
      </c>
      <c r="F15" s="32">
        <v>0</v>
      </c>
      <c r="G15" s="32">
        <v>10645</v>
      </c>
      <c r="H15" s="32">
        <v>0</v>
      </c>
      <c r="I15" s="133">
        <v>45019</v>
      </c>
      <c r="J15" s="36"/>
      <c r="K15" s="6"/>
      <c r="L15" s="6"/>
      <c r="M15" s="6"/>
      <c r="N15" s="6"/>
      <c r="O15" s="6"/>
      <c r="P15" s="6"/>
      <c r="Q15" s="6"/>
      <c r="R15" s="6"/>
      <c r="S15" s="6"/>
      <c r="T15" s="36"/>
      <c r="U15" s="1"/>
    </row>
    <row r="16" spans="1:22" ht="24.75" customHeight="1" x14ac:dyDescent="0.2">
      <c r="A16" s="38" t="s">
        <v>23</v>
      </c>
      <c r="B16" s="32">
        <v>7571</v>
      </c>
      <c r="C16" s="32">
        <v>1639</v>
      </c>
      <c r="D16" s="32">
        <v>328</v>
      </c>
      <c r="E16" s="32">
        <v>4480</v>
      </c>
      <c r="F16" s="32">
        <v>0</v>
      </c>
      <c r="G16" s="32">
        <v>2269</v>
      </c>
      <c r="H16" s="32">
        <v>0</v>
      </c>
      <c r="I16" s="133">
        <v>16287</v>
      </c>
      <c r="J16" s="6"/>
      <c r="K16" s="6"/>
      <c r="L16" s="6"/>
      <c r="M16" s="6"/>
      <c r="N16" s="6"/>
      <c r="O16" s="6"/>
      <c r="P16" s="6"/>
      <c r="Q16" s="6"/>
      <c r="R16" s="6"/>
      <c r="S16" s="6"/>
      <c r="T16" s="36"/>
      <c r="U16" s="1"/>
    </row>
    <row r="17" spans="1:21" ht="24.75" customHeight="1" x14ac:dyDescent="0.2">
      <c r="A17" s="38" t="s">
        <v>25</v>
      </c>
      <c r="B17" s="32">
        <v>1122</v>
      </c>
      <c r="C17" s="32">
        <v>295</v>
      </c>
      <c r="D17" s="32">
        <v>270</v>
      </c>
      <c r="E17" s="32">
        <v>2761</v>
      </c>
      <c r="F17" s="32">
        <v>0</v>
      </c>
      <c r="G17" s="32">
        <v>41515</v>
      </c>
      <c r="H17" s="32">
        <v>7620</v>
      </c>
      <c r="I17" s="133">
        <v>53583</v>
      </c>
      <c r="J17"/>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J18"/>
      <c r="K18" s="6"/>
      <c r="L18" s="6"/>
      <c r="M18" s="6"/>
      <c r="N18" s="6"/>
      <c r="O18" s="6"/>
      <c r="P18" s="6"/>
      <c r="Q18" s="6"/>
      <c r="R18" s="6"/>
      <c r="S18" s="6"/>
      <c r="T18" s="36"/>
      <c r="U18" s="1"/>
    </row>
    <row r="19" spans="1:21" ht="24.75" customHeight="1" x14ac:dyDescent="0.2">
      <c r="A19" s="38" t="s">
        <v>15</v>
      </c>
      <c r="B19" s="28">
        <v>31394</v>
      </c>
      <c r="C19" s="28">
        <v>6404</v>
      </c>
      <c r="D19" s="28">
        <v>3185</v>
      </c>
      <c r="E19" s="28">
        <v>11857</v>
      </c>
      <c r="F19" s="28">
        <v>0</v>
      </c>
      <c r="G19" s="28">
        <v>54429</v>
      </c>
      <c r="H19" s="28">
        <v>7620</v>
      </c>
      <c r="I19" s="133">
        <v>114889</v>
      </c>
      <c r="J19"/>
      <c r="K19" s="6"/>
      <c r="L19" s="6"/>
      <c r="M19" s="6"/>
      <c r="N19" s="6"/>
      <c r="O19" s="6"/>
      <c r="P19" s="6"/>
      <c r="Q19" s="6"/>
      <c r="R19" s="6"/>
      <c r="S19" s="6"/>
      <c r="T19" s="36"/>
      <c r="U19" s="1"/>
    </row>
    <row r="20" spans="1:21" ht="24.75" customHeight="1" x14ac:dyDescent="0.2">
      <c r="A20" s="38"/>
      <c r="B20" s="32"/>
      <c r="C20" s="32"/>
      <c r="D20" s="32"/>
      <c r="E20" s="32"/>
      <c r="F20" s="32"/>
      <c r="G20" s="32"/>
      <c r="H20" s="32"/>
      <c r="I20" s="133"/>
      <c r="J20"/>
      <c r="K20" s="6"/>
      <c r="L20" s="6"/>
      <c r="M20" s="6"/>
      <c r="N20" s="6"/>
      <c r="O20" s="6"/>
      <c r="P20" s="6"/>
      <c r="Q20" s="6"/>
      <c r="R20" s="6"/>
      <c r="S20" s="6"/>
      <c r="T20" s="36"/>
      <c r="U20" s="1"/>
    </row>
    <row r="21" spans="1:21" ht="24.75" customHeight="1" x14ac:dyDescent="0.2">
      <c r="A21" s="58" t="s">
        <v>39</v>
      </c>
      <c r="B21" s="136">
        <v>12102</v>
      </c>
      <c r="C21" s="136">
        <v>4119</v>
      </c>
      <c r="D21" s="136">
        <v>2035</v>
      </c>
      <c r="E21" s="136">
        <v>4106</v>
      </c>
      <c r="F21" s="136">
        <v>463</v>
      </c>
      <c r="G21" s="136">
        <v>10116</v>
      </c>
      <c r="H21" s="136">
        <v>0</v>
      </c>
      <c r="I21" s="137">
        <v>32941</v>
      </c>
      <c r="J21"/>
      <c r="K21" s="6"/>
      <c r="L21" s="6"/>
      <c r="M21" s="6"/>
      <c r="N21" s="6"/>
      <c r="O21" s="6"/>
      <c r="P21" s="6"/>
      <c r="Q21" s="6"/>
      <c r="R21" s="6"/>
      <c r="S21" s="6"/>
      <c r="T21" s="36"/>
      <c r="U21" s="1"/>
    </row>
    <row r="22" spans="1:21" ht="24.75" customHeight="1" x14ac:dyDescent="0.2">
      <c r="A22" s="58" t="s">
        <v>40</v>
      </c>
      <c r="B22" s="32">
        <v>696</v>
      </c>
      <c r="C22" s="32">
        <v>98</v>
      </c>
      <c r="D22" s="32">
        <v>704</v>
      </c>
      <c r="E22" s="32">
        <v>31</v>
      </c>
      <c r="F22" s="32">
        <v>6</v>
      </c>
      <c r="G22" s="32">
        <v>3732</v>
      </c>
      <c r="H22" s="32">
        <v>0</v>
      </c>
      <c r="I22" s="133">
        <v>5270</v>
      </c>
      <c r="J22"/>
      <c r="K22" s="6"/>
      <c r="L22" s="6"/>
      <c r="M22" s="6"/>
      <c r="N22" s="6"/>
      <c r="O22" s="6"/>
      <c r="P22" s="6"/>
      <c r="Q22" s="6"/>
      <c r="R22" s="6"/>
      <c r="S22" s="6"/>
      <c r="T22" s="36"/>
      <c r="U22" s="1"/>
    </row>
    <row r="23" spans="1:21" ht="24.75" customHeight="1" x14ac:dyDescent="0.2">
      <c r="A23" s="58" t="s">
        <v>41</v>
      </c>
      <c r="B23" s="134">
        <v>545</v>
      </c>
      <c r="C23" s="134">
        <v>2</v>
      </c>
      <c r="D23" s="134">
        <v>0</v>
      </c>
      <c r="E23" s="134">
        <v>64</v>
      </c>
      <c r="F23" s="134">
        <v>625</v>
      </c>
      <c r="G23" s="134">
        <v>607</v>
      </c>
      <c r="H23" s="134">
        <v>0</v>
      </c>
      <c r="I23" s="135">
        <v>1843</v>
      </c>
      <c r="J23"/>
      <c r="K23" s="6"/>
      <c r="L23" s="6"/>
      <c r="M23" s="6"/>
      <c r="N23" s="6"/>
      <c r="O23" s="6"/>
      <c r="P23" s="6"/>
      <c r="Q23" s="6"/>
      <c r="R23" s="6"/>
      <c r="S23" s="6"/>
      <c r="T23" s="36"/>
      <c r="U23" s="1"/>
    </row>
    <row r="24" spans="1:21" ht="24.75" customHeight="1" x14ac:dyDescent="0.2">
      <c r="A24" s="57" t="s">
        <v>16</v>
      </c>
      <c r="B24" s="28">
        <v>13343</v>
      </c>
      <c r="C24" s="28">
        <v>4219</v>
      </c>
      <c r="D24" s="28">
        <v>2739</v>
      </c>
      <c r="E24" s="28">
        <v>4201</v>
      </c>
      <c r="F24" s="28">
        <v>1094</v>
      </c>
      <c r="G24" s="28">
        <v>14455</v>
      </c>
      <c r="H24" s="28">
        <v>0</v>
      </c>
      <c r="I24" s="133">
        <v>40054</v>
      </c>
      <c r="J24"/>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J25"/>
      <c r="K25" s="6"/>
      <c r="L25" s="6"/>
      <c r="M25" s="6"/>
      <c r="N25" s="6"/>
      <c r="O25" s="6"/>
      <c r="P25" s="6"/>
      <c r="Q25" s="6"/>
      <c r="R25" s="6"/>
      <c r="S25" s="6"/>
      <c r="T25" s="36"/>
      <c r="U25" s="1"/>
    </row>
    <row r="26" spans="1:21" ht="24.75" customHeight="1" x14ac:dyDescent="0.2">
      <c r="A26" s="59" t="s">
        <v>17</v>
      </c>
      <c r="B26" s="133">
        <v>44737</v>
      </c>
      <c r="C26" s="133">
        <v>10623</v>
      </c>
      <c r="D26" s="133">
        <v>5924</v>
      </c>
      <c r="E26" s="133">
        <v>16058</v>
      </c>
      <c r="F26" s="133">
        <v>1094</v>
      </c>
      <c r="G26" s="133">
        <v>68884</v>
      </c>
      <c r="H26" s="133">
        <v>7620</v>
      </c>
      <c r="I26" s="133">
        <v>154943</v>
      </c>
      <c r="J26"/>
      <c r="K26" s="6"/>
      <c r="L26" s="6"/>
      <c r="M26" s="6"/>
      <c r="N26" s="6"/>
      <c r="O26" s="6"/>
      <c r="P26" s="6"/>
      <c r="Q26" s="6"/>
      <c r="R26" s="6"/>
      <c r="S26" s="6"/>
      <c r="T26" s="6"/>
      <c r="U26" s="1"/>
    </row>
    <row r="27" spans="1:21" ht="24.75" customHeight="1" x14ac:dyDescent="0.25">
      <c r="L27" s="1"/>
      <c r="M27" s="1"/>
      <c r="N27" s="1"/>
      <c r="O27" s="1"/>
      <c r="P27" s="1"/>
      <c r="Q27" s="1"/>
      <c r="R27" s="1"/>
      <c r="S27" s="1"/>
    </row>
    <row r="28" spans="1:21" ht="24.75" customHeight="1" x14ac:dyDescent="0.25"/>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ColWidth="13.85546875" defaultRowHeight="12.75" x14ac:dyDescent="0.2"/>
  <cols>
    <col min="1" max="1" width="15.42578125" style="21" customWidth="1"/>
    <col min="2" max="2" width="9.85546875" style="21" customWidth="1"/>
    <col min="3" max="3" width="9.42578125" style="21" customWidth="1"/>
    <col min="4" max="4" width="7.28515625" style="21" customWidth="1"/>
    <col min="5" max="5" width="10.7109375" style="21" customWidth="1"/>
    <col min="6" max="6" width="7.140625" style="21" customWidth="1"/>
    <col min="7" max="7" width="9.42578125" style="21" customWidth="1"/>
    <col min="8" max="8" width="6.42578125" style="21" customWidth="1"/>
    <col min="9" max="9" width="11.28515625" style="21" customWidth="1"/>
    <col min="10" max="10" width="8.140625" style="21" customWidth="1"/>
    <col min="11" max="20" width="8" customWidth="1"/>
    <col min="21" max="21" width="6.28515625"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134</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22842</v>
      </c>
      <c r="C15" s="32">
        <v>962</v>
      </c>
      <c r="D15" s="32">
        <v>64</v>
      </c>
      <c r="E15" s="32">
        <v>0</v>
      </c>
      <c r="F15" s="32">
        <v>0</v>
      </c>
      <c r="G15" s="32">
        <v>2873</v>
      </c>
      <c r="H15" s="32">
        <v>201</v>
      </c>
      <c r="I15" s="168">
        <v>19</v>
      </c>
      <c r="J15" s="176">
        <v>26961</v>
      </c>
      <c r="K15" s="6"/>
      <c r="L15" s="6"/>
      <c r="M15" s="6"/>
      <c r="N15" s="6"/>
      <c r="O15" s="6"/>
      <c r="P15" s="6"/>
      <c r="Q15" s="6"/>
      <c r="R15" s="6"/>
      <c r="S15" s="6"/>
      <c r="T15" s="36"/>
      <c r="U15" s="1"/>
    </row>
    <row r="16" spans="1:22" ht="24.75" customHeight="1" x14ac:dyDescent="0.2">
      <c r="A16" s="38" t="s">
        <v>23</v>
      </c>
      <c r="B16" s="32">
        <v>7720</v>
      </c>
      <c r="C16" s="32">
        <v>186</v>
      </c>
      <c r="D16" s="32">
        <v>556</v>
      </c>
      <c r="E16" s="32">
        <v>0</v>
      </c>
      <c r="F16" s="32">
        <v>0</v>
      </c>
      <c r="G16" s="32">
        <v>1483</v>
      </c>
      <c r="H16" s="32">
        <v>734</v>
      </c>
      <c r="I16" s="168">
        <v>246</v>
      </c>
      <c r="J16" s="177">
        <v>10925</v>
      </c>
      <c r="K16" s="6"/>
      <c r="L16" s="6"/>
      <c r="M16" s="6"/>
      <c r="N16" s="6"/>
      <c r="O16" s="6"/>
      <c r="P16" s="6"/>
      <c r="Q16" s="6"/>
      <c r="R16" s="6"/>
      <c r="S16" s="6"/>
      <c r="T16" s="36"/>
      <c r="U16" s="1"/>
    </row>
    <row r="17" spans="1:21" ht="24.75" customHeight="1" x14ac:dyDescent="0.2">
      <c r="A17" s="38" t="s">
        <v>25</v>
      </c>
      <c r="B17" s="32">
        <v>10617</v>
      </c>
      <c r="C17" s="32">
        <v>64</v>
      </c>
      <c r="D17" s="32">
        <v>412</v>
      </c>
      <c r="E17" s="32">
        <v>2</v>
      </c>
      <c r="F17" s="32">
        <v>0</v>
      </c>
      <c r="G17" s="32">
        <v>10746</v>
      </c>
      <c r="H17" s="32">
        <v>438</v>
      </c>
      <c r="I17" s="168">
        <v>2417</v>
      </c>
      <c r="J17" s="133">
        <v>24696</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135">
        <v>0</v>
      </c>
      <c r="K18" s="6"/>
      <c r="L18" s="6"/>
      <c r="M18" s="6"/>
      <c r="N18" s="6"/>
      <c r="O18" s="6"/>
      <c r="P18" s="6"/>
      <c r="Q18" s="6"/>
      <c r="R18" s="6"/>
      <c r="S18" s="6"/>
      <c r="T18" s="36"/>
      <c r="U18" s="1"/>
    </row>
    <row r="19" spans="1:21" ht="24.75" customHeight="1" x14ac:dyDescent="0.2">
      <c r="A19" s="38" t="s">
        <v>15</v>
      </c>
      <c r="B19" s="28">
        <v>41179</v>
      </c>
      <c r="C19" s="28">
        <v>1212</v>
      </c>
      <c r="D19" s="28">
        <v>1032</v>
      </c>
      <c r="E19" s="28">
        <v>2</v>
      </c>
      <c r="F19" s="28">
        <v>0</v>
      </c>
      <c r="G19" s="28">
        <v>15102</v>
      </c>
      <c r="H19" s="28">
        <v>1373</v>
      </c>
      <c r="I19" s="33">
        <v>2682</v>
      </c>
      <c r="J19" s="133">
        <v>62582</v>
      </c>
      <c r="K19" s="6"/>
      <c r="L19" s="6"/>
      <c r="M19" s="6"/>
      <c r="N19" s="6"/>
      <c r="O19" s="6"/>
      <c r="P19" s="6"/>
      <c r="Q19" s="6"/>
      <c r="R19" s="6"/>
      <c r="S19" s="6"/>
      <c r="T19" s="36"/>
      <c r="U19" s="1"/>
    </row>
    <row r="20" spans="1:21" ht="24.75" customHeight="1" x14ac:dyDescent="0.2">
      <c r="A20" s="38"/>
      <c r="B20" s="32"/>
      <c r="C20" s="32"/>
      <c r="D20" s="32"/>
      <c r="E20" s="32"/>
      <c r="F20" s="32"/>
      <c r="G20" s="32"/>
      <c r="H20" s="32"/>
      <c r="I20" s="33"/>
      <c r="J20" s="133"/>
      <c r="K20" s="6"/>
      <c r="L20" s="6"/>
      <c r="M20" s="6"/>
      <c r="N20" s="6"/>
      <c r="O20" s="6"/>
      <c r="P20" s="6"/>
      <c r="Q20" s="6"/>
      <c r="R20" s="6"/>
      <c r="S20" s="6"/>
      <c r="T20" s="36"/>
      <c r="U20" s="1"/>
    </row>
    <row r="21" spans="1:21" ht="24.75" customHeight="1" x14ac:dyDescent="0.2">
      <c r="A21" s="58" t="s">
        <v>39</v>
      </c>
      <c r="B21" s="136">
        <v>6765</v>
      </c>
      <c r="C21" s="136">
        <v>1797</v>
      </c>
      <c r="D21" s="136">
        <v>91</v>
      </c>
      <c r="E21" s="136">
        <v>0</v>
      </c>
      <c r="F21" s="136">
        <v>0</v>
      </c>
      <c r="G21" s="136">
        <v>583</v>
      </c>
      <c r="H21" s="136">
        <v>505</v>
      </c>
      <c r="I21" s="170">
        <v>111</v>
      </c>
      <c r="J21" s="133">
        <v>9852</v>
      </c>
      <c r="K21" s="6"/>
      <c r="L21" s="6"/>
      <c r="M21" s="6"/>
      <c r="N21" s="6"/>
      <c r="O21" s="6"/>
      <c r="P21" s="6"/>
      <c r="Q21" s="6"/>
      <c r="R21" s="6"/>
      <c r="S21" s="6"/>
      <c r="T21" s="36"/>
      <c r="U21" s="1"/>
    </row>
    <row r="22" spans="1:21" ht="24.75" customHeight="1" x14ac:dyDescent="0.2">
      <c r="A22" s="58" t="s">
        <v>40</v>
      </c>
      <c r="B22" s="32">
        <v>1699</v>
      </c>
      <c r="C22" s="32">
        <v>0</v>
      </c>
      <c r="D22" s="32">
        <v>0</v>
      </c>
      <c r="E22" s="32">
        <v>0</v>
      </c>
      <c r="F22" s="32">
        <v>0</v>
      </c>
      <c r="G22" s="32">
        <v>192</v>
      </c>
      <c r="H22" s="32">
        <v>591</v>
      </c>
      <c r="I22" s="168">
        <v>0</v>
      </c>
      <c r="J22" s="133">
        <v>2482</v>
      </c>
      <c r="K22" s="6"/>
      <c r="L22" s="6"/>
      <c r="M22" s="6"/>
      <c r="N22" s="6"/>
      <c r="O22" s="6"/>
      <c r="P22" s="6"/>
      <c r="Q22" s="6"/>
      <c r="R22" s="6"/>
      <c r="S22" s="6"/>
      <c r="T22" s="36"/>
      <c r="U22" s="1"/>
    </row>
    <row r="23" spans="1:21" ht="24.75" customHeight="1" x14ac:dyDescent="0.2">
      <c r="A23" s="58" t="s">
        <v>41</v>
      </c>
      <c r="B23" s="134">
        <v>287</v>
      </c>
      <c r="C23" s="134">
        <v>0</v>
      </c>
      <c r="D23" s="134">
        <v>0</v>
      </c>
      <c r="E23" s="134">
        <v>0</v>
      </c>
      <c r="F23" s="134">
        <v>0</v>
      </c>
      <c r="G23" s="134">
        <v>292</v>
      </c>
      <c r="H23" s="134">
        <v>0</v>
      </c>
      <c r="I23" s="169">
        <v>0</v>
      </c>
      <c r="J23" s="135">
        <v>579</v>
      </c>
      <c r="K23" s="6"/>
      <c r="L23" s="6"/>
      <c r="M23" s="6"/>
      <c r="N23" s="6"/>
      <c r="O23" s="6"/>
      <c r="P23" s="6"/>
      <c r="Q23" s="6"/>
      <c r="R23" s="6"/>
      <c r="S23" s="6"/>
      <c r="T23" s="36"/>
      <c r="U23" s="1"/>
    </row>
    <row r="24" spans="1:21" ht="24.75" customHeight="1" x14ac:dyDescent="0.2">
      <c r="A24" s="57" t="s">
        <v>16</v>
      </c>
      <c r="B24" s="28">
        <v>8751</v>
      </c>
      <c r="C24" s="28">
        <v>1797</v>
      </c>
      <c r="D24" s="28">
        <v>91</v>
      </c>
      <c r="E24" s="28">
        <v>0</v>
      </c>
      <c r="F24" s="28">
        <v>0</v>
      </c>
      <c r="G24" s="28">
        <v>1067</v>
      </c>
      <c r="H24" s="28">
        <v>1096</v>
      </c>
      <c r="I24" s="33">
        <v>111</v>
      </c>
      <c r="J24" s="133">
        <v>12913</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47"/>
      <c r="J25" s="139"/>
      <c r="K25" s="6"/>
      <c r="L25" s="6"/>
      <c r="M25" s="6"/>
      <c r="N25" s="6"/>
      <c r="O25" s="6"/>
      <c r="P25" s="6"/>
      <c r="Q25" s="6"/>
      <c r="R25" s="6"/>
      <c r="S25" s="6"/>
      <c r="T25" s="36"/>
      <c r="U25" s="1"/>
    </row>
    <row r="26" spans="1:21" ht="24.75" customHeight="1" x14ac:dyDescent="0.2">
      <c r="A26" s="59" t="s">
        <v>17</v>
      </c>
      <c r="B26" s="133">
        <v>49930</v>
      </c>
      <c r="C26" s="133">
        <v>3009</v>
      </c>
      <c r="D26" s="133">
        <v>1123</v>
      </c>
      <c r="E26" s="133">
        <v>2</v>
      </c>
      <c r="F26" s="133">
        <v>0</v>
      </c>
      <c r="G26" s="133">
        <v>16169</v>
      </c>
      <c r="H26" s="133">
        <v>2469</v>
      </c>
      <c r="I26" s="133">
        <v>2793</v>
      </c>
      <c r="J26" s="133">
        <v>75495</v>
      </c>
      <c r="K26" s="6"/>
      <c r="L26" s="6"/>
      <c r="M26" s="6"/>
      <c r="N26" s="6"/>
      <c r="O26" s="6"/>
      <c r="P26" s="6"/>
      <c r="Q26" s="6"/>
      <c r="R26" s="6"/>
      <c r="S26" s="6"/>
      <c r="T26" s="6"/>
      <c r="U26" s="1"/>
    </row>
    <row r="27" spans="1:21" x14ac:dyDescent="0.2">
      <c r="B27" s="20"/>
      <c r="C27" s="20"/>
      <c r="D27" s="20"/>
      <c r="E27" s="20"/>
      <c r="F27" s="20"/>
      <c r="G27" s="20"/>
      <c r="H27" s="20"/>
      <c r="I27" s="20"/>
      <c r="J27" s="20"/>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RowHeight="12.75" x14ac:dyDescent="0.2"/>
  <cols>
    <col min="1" max="1" width="15.42578125" style="21" customWidth="1"/>
    <col min="2" max="2" width="9.85546875" style="21" customWidth="1"/>
    <col min="3" max="3" width="9.42578125" style="21" customWidth="1"/>
    <col min="4" max="4" width="7.28515625" style="21" customWidth="1"/>
    <col min="5" max="5" width="10.7109375" style="21" customWidth="1"/>
    <col min="6" max="6" width="7.140625" style="21" customWidth="1"/>
    <col min="7" max="7" width="9.42578125" style="21" customWidth="1"/>
    <col min="8" max="8" width="6.42578125" style="21" customWidth="1"/>
    <col min="9" max="9" width="11.28515625" style="21" customWidth="1"/>
    <col min="10" max="10" width="8.140625" style="21" customWidth="1"/>
    <col min="11" max="21" width="8.7109375" customWidth="1"/>
  </cols>
  <sheetData>
    <row r="1" spans="1:22" ht="19.5" customHeight="1" x14ac:dyDescent="0.2">
      <c r="A1" s="8"/>
      <c r="B1" s="8"/>
      <c r="C1" s="8"/>
      <c r="D1" s="8"/>
      <c r="E1" s="8"/>
      <c r="F1" s="8"/>
      <c r="G1" s="8"/>
      <c r="H1" s="8"/>
      <c r="I1" s="8"/>
      <c r="J1" s="9" t="s">
        <v>18</v>
      </c>
    </row>
    <row r="2" spans="1:22" ht="37.5" customHeight="1" x14ac:dyDescent="0.4">
      <c r="A2" s="8"/>
      <c r="B2" s="8"/>
      <c r="C2" s="8"/>
      <c r="D2" s="8"/>
      <c r="E2" s="8"/>
      <c r="F2" s="8"/>
      <c r="G2" s="8"/>
      <c r="H2" s="8"/>
      <c r="I2" s="8"/>
      <c r="J2" s="10" t="s">
        <v>135</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11227</v>
      </c>
      <c r="C15" s="32">
        <v>29243</v>
      </c>
      <c r="D15" s="32">
        <v>163</v>
      </c>
      <c r="E15" s="32">
        <v>0</v>
      </c>
      <c r="F15" s="32">
        <v>0</v>
      </c>
      <c r="G15" s="32">
        <v>7587</v>
      </c>
      <c r="H15" s="32">
        <v>2325</v>
      </c>
      <c r="I15" s="168">
        <v>3</v>
      </c>
      <c r="J15" s="181">
        <v>50548</v>
      </c>
      <c r="K15" s="6"/>
      <c r="L15" s="6"/>
      <c r="M15" s="6"/>
      <c r="N15" s="6"/>
      <c r="O15" s="6"/>
      <c r="P15" s="6"/>
      <c r="Q15" s="6"/>
      <c r="R15" s="6"/>
      <c r="S15" s="6"/>
      <c r="T15" s="36"/>
      <c r="U15" s="1"/>
    </row>
    <row r="16" spans="1:22" ht="24.75" customHeight="1" x14ac:dyDescent="0.2">
      <c r="A16" s="38" t="s">
        <v>23</v>
      </c>
      <c r="B16" s="32">
        <v>1764</v>
      </c>
      <c r="C16" s="32">
        <v>1763</v>
      </c>
      <c r="D16" s="32">
        <v>0</v>
      </c>
      <c r="E16" s="32">
        <v>0</v>
      </c>
      <c r="F16" s="32">
        <v>0</v>
      </c>
      <c r="G16" s="32">
        <v>753</v>
      </c>
      <c r="H16" s="32">
        <v>49</v>
      </c>
      <c r="I16" s="168">
        <v>0</v>
      </c>
      <c r="J16" s="129">
        <v>4329</v>
      </c>
      <c r="K16" s="6"/>
      <c r="L16" s="6"/>
      <c r="M16" s="6"/>
      <c r="N16" s="6"/>
      <c r="O16" s="6"/>
      <c r="P16" s="6"/>
      <c r="Q16" s="6"/>
      <c r="R16" s="6"/>
      <c r="S16" s="6"/>
      <c r="T16" s="36"/>
      <c r="U16" s="1"/>
    </row>
    <row r="17" spans="1:21" ht="24.75" customHeight="1" x14ac:dyDescent="0.2">
      <c r="A17" s="38" t="s">
        <v>25</v>
      </c>
      <c r="B17" s="32">
        <v>2</v>
      </c>
      <c r="C17" s="32">
        <v>148</v>
      </c>
      <c r="D17" s="32">
        <v>11</v>
      </c>
      <c r="E17" s="32">
        <v>0</v>
      </c>
      <c r="F17" s="32">
        <v>0</v>
      </c>
      <c r="G17" s="32">
        <v>3450</v>
      </c>
      <c r="H17" s="32">
        <v>77</v>
      </c>
      <c r="I17" s="168">
        <v>742</v>
      </c>
      <c r="J17" s="82">
        <v>4430</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84">
        <v>0</v>
      </c>
      <c r="K18" s="6"/>
      <c r="L18" s="6"/>
      <c r="M18" s="6"/>
      <c r="N18" s="6"/>
      <c r="O18" s="6"/>
      <c r="P18" s="6"/>
      <c r="Q18" s="6"/>
      <c r="R18" s="6"/>
      <c r="S18" s="6"/>
      <c r="T18" s="36"/>
      <c r="U18" s="1"/>
    </row>
    <row r="19" spans="1:21" ht="24.75" customHeight="1" x14ac:dyDescent="0.2">
      <c r="A19" s="38" t="s">
        <v>15</v>
      </c>
      <c r="B19" s="28">
        <v>12993</v>
      </c>
      <c r="C19" s="28">
        <v>31154</v>
      </c>
      <c r="D19" s="28">
        <v>174</v>
      </c>
      <c r="E19" s="28">
        <v>0</v>
      </c>
      <c r="F19" s="28">
        <v>0</v>
      </c>
      <c r="G19" s="28">
        <v>11790</v>
      </c>
      <c r="H19" s="28">
        <v>2451</v>
      </c>
      <c r="I19" s="33">
        <v>745</v>
      </c>
      <c r="J19" s="82">
        <v>59307</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82"/>
      <c r="K20" s="6"/>
      <c r="L20" s="6"/>
      <c r="M20" s="6"/>
      <c r="N20" s="6"/>
      <c r="O20" s="6"/>
      <c r="P20" s="6"/>
      <c r="Q20" s="6"/>
      <c r="R20" s="6"/>
      <c r="S20" s="6"/>
      <c r="T20" s="36"/>
      <c r="U20" s="1"/>
    </row>
    <row r="21" spans="1:21" ht="24.75" customHeight="1" x14ac:dyDescent="0.2">
      <c r="A21" s="58" t="s">
        <v>39</v>
      </c>
      <c r="B21" s="136">
        <v>5093</v>
      </c>
      <c r="C21" s="136">
        <v>3511</v>
      </c>
      <c r="D21" s="136">
        <v>40</v>
      </c>
      <c r="E21" s="136">
        <v>0</v>
      </c>
      <c r="F21" s="136">
        <v>0</v>
      </c>
      <c r="G21" s="136">
        <v>264</v>
      </c>
      <c r="H21" s="136">
        <v>15</v>
      </c>
      <c r="I21" s="170">
        <v>0</v>
      </c>
      <c r="J21" s="82">
        <v>8923</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68">
        <v>0</v>
      </c>
      <c r="J22" s="82">
        <v>0</v>
      </c>
      <c r="K22" s="6"/>
      <c r="L22" s="6"/>
      <c r="M22" s="6"/>
      <c r="N22" s="6"/>
      <c r="O22" s="6"/>
      <c r="P22" s="6"/>
      <c r="Q22" s="6"/>
      <c r="R22" s="6"/>
      <c r="S22" s="6"/>
      <c r="T22" s="36"/>
      <c r="U22" s="1"/>
    </row>
    <row r="23" spans="1:21" ht="24.75" customHeight="1" x14ac:dyDescent="0.2">
      <c r="A23" s="58" t="s">
        <v>41</v>
      </c>
      <c r="B23" s="134">
        <v>413</v>
      </c>
      <c r="C23" s="134">
        <v>1878</v>
      </c>
      <c r="D23" s="134">
        <v>0</v>
      </c>
      <c r="E23" s="134">
        <v>0</v>
      </c>
      <c r="F23" s="134">
        <v>0</v>
      </c>
      <c r="G23" s="134">
        <v>5</v>
      </c>
      <c r="H23" s="134">
        <v>110</v>
      </c>
      <c r="I23" s="169">
        <v>0</v>
      </c>
      <c r="J23" s="84">
        <v>2406</v>
      </c>
      <c r="K23" s="6"/>
      <c r="L23" s="6"/>
      <c r="M23" s="6"/>
      <c r="N23" s="6"/>
      <c r="O23" s="6"/>
      <c r="P23" s="6"/>
      <c r="Q23" s="6"/>
      <c r="R23" s="6"/>
      <c r="S23" s="6"/>
      <c r="T23" s="36"/>
      <c r="U23" s="1"/>
    </row>
    <row r="24" spans="1:21" ht="24.75" customHeight="1" x14ac:dyDescent="0.2">
      <c r="A24" s="57" t="s">
        <v>16</v>
      </c>
      <c r="B24" s="28">
        <v>5506</v>
      </c>
      <c r="C24" s="28">
        <v>5389</v>
      </c>
      <c r="D24" s="28">
        <v>40</v>
      </c>
      <c r="E24" s="28">
        <v>0</v>
      </c>
      <c r="F24" s="28">
        <v>0</v>
      </c>
      <c r="G24" s="28">
        <v>269</v>
      </c>
      <c r="H24" s="28">
        <v>125</v>
      </c>
      <c r="I24" s="33">
        <v>0</v>
      </c>
      <c r="J24" s="82">
        <v>11329</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87"/>
      <c r="K25" s="6"/>
      <c r="L25" s="6"/>
      <c r="M25" s="6"/>
      <c r="N25" s="6"/>
      <c r="O25" s="6"/>
      <c r="P25" s="6"/>
      <c r="Q25" s="6"/>
      <c r="R25" s="6"/>
      <c r="S25" s="6"/>
      <c r="T25" s="36"/>
      <c r="U25" s="1"/>
    </row>
    <row r="26" spans="1:21" ht="24.75" customHeight="1" x14ac:dyDescent="0.2">
      <c r="A26" s="59" t="s">
        <v>17</v>
      </c>
      <c r="B26" s="133">
        <v>18499</v>
      </c>
      <c r="C26" s="133">
        <v>36543</v>
      </c>
      <c r="D26" s="133">
        <v>214</v>
      </c>
      <c r="E26" s="133">
        <v>0</v>
      </c>
      <c r="F26" s="133">
        <v>0</v>
      </c>
      <c r="G26" s="133">
        <v>12059</v>
      </c>
      <c r="H26" s="133">
        <v>2576</v>
      </c>
      <c r="I26" s="133">
        <v>745</v>
      </c>
      <c r="J26" s="82">
        <v>70636</v>
      </c>
      <c r="K26" s="6"/>
      <c r="L26" s="6"/>
      <c r="M26" s="6"/>
      <c r="N26" s="6"/>
      <c r="O26" s="6"/>
      <c r="P26" s="6"/>
      <c r="Q26" s="6"/>
      <c r="R26" s="6"/>
      <c r="S26" s="6"/>
      <c r="T26" s="6"/>
      <c r="U26" s="1"/>
    </row>
    <row r="27" spans="1:21" x14ac:dyDescent="0.2">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Layout" zoomScaleNormal="100" workbookViewId="0">
      <selection activeCell="I3" sqref="I3"/>
    </sheetView>
  </sheetViews>
  <sheetFormatPr defaultRowHeight="12.75" x14ac:dyDescent="0.2"/>
  <cols>
    <col min="1" max="1" width="15.42578125" style="21" customWidth="1"/>
    <col min="2" max="2" width="9.85546875" style="21" customWidth="1"/>
    <col min="3" max="3" width="9.42578125" style="21" customWidth="1"/>
    <col min="4" max="4" width="7.28515625" style="21" customWidth="1"/>
    <col min="5" max="5" width="10.7109375" style="21" customWidth="1"/>
    <col min="6" max="6" width="7.140625" style="21" customWidth="1"/>
    <col min="7" max="7" width="9.42578125" style="21" customWidth="1"/>
    <col min="8" max="8" width="6.42578125" style="21" customWidth="1"/>
    <col min="9" max="9" width="11.28515625" style="21" customWidth="1"/>
    <col min="10" max="10" width="8.140625" style="21" customWidth="1"/>
    <col min="11" max="21" width="8.42578125" customWidth="1"/>
  </cols>
  <sheetData>
    <row r="1" spans="1:22" ht="19.5" customHeight="1" x14ac:dyDescent="0.2">
      <c r="A1" s="8"/>
      <c r="B1" s="8"/>
      <c r="C1" s="8"/>
      <c r="D1" s="8"/>
      <c r="E1" s="8"/>
      <c r="F1" s="8"/>
      <c r="G1" s="8"/>
      <c r="H1" s="8"/>
      <c r="I1" s="8"/>
      <c r="J1" s="9" t="s">
        <v>20</v>
      </c>
    </row>
    <row r="2" spans="1:22" ht="37.5" customHeight="1" x14ac:dyDescent="0.4">
      <c r="A2" s="8"/>
      <c r="B2" s="8"/>
      <c r="C2" s="8"/>
      <c r="D2" s="8"/>
      <c r="E2" s="8"/>
      <c r="F2" s="8"/>
      <c r="G2" s="8"/>
      <c r="H2" s="8"/>
      <c r="I2" s="8"/>
      <c r="J2" s="10" t="s">
        <v>136</v>
      </c>
    </row>
    <row r="3" spans="1:22" ht="18.75" customHeight="1" x14ac:dyDescent="0.2">
      <c r="A3" s="8"/>
      <c r="B3" s="8"/>
      <c r="C3" s="8"/>
      <c r="D3" s="8"/>
      <c r="E3" s="8"/>
      <c r="F3" s="8"/>
      <c r="G3" s="8"/>
      <c r="H3" s="8"/>
      <c r="I3" s="8"/>
      <c r="J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9</v>
      </c>
      <c r="I13" s="145" t="s">
        <v>4</v>
      </c>
      <c r="J13" s="40" t="s">
        <v>7</v>
      </c>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3</v>
      </c>
      <c r="G14" s="54" t="s">
        <v>5</v>
      </c>
      <c r="H14" s="54" t="s">
        <v>10</v>
      </c>
      <c r="I14" s="144" t="s">
        <v>6</v>
      </c>
      <c r="J14" s="162" t="s">
        <v>8</v>
      </c>
      <c r="K14" s="6"/>
      <c r="L14" s="6"/>
      <c r="M14" s="6"/>
      <c r="N14" s="6"/>
      <c r="O14" s="6"/>
      <c r="P14" s="6"/>
      <c r="Q14" s="6"/>
      <c r="R14" s="6"/>
      <c r="S14" s="6"/>
      <c r="T14" s="36"/>
      <c r="U14" s="36"/>
    </row>
    <row r="15" spans="1:22" ht="24.75" customHeight="1" x14ac:dyDescent="0.2">
      <c r="A15" s="38" t="s">
        <v>22</v>
      </c>
      <c r="B15" s="32">
        <v>5491</v>
      </c>
      <c r="C15" s="32">
        <v>11387</v>
      </c>
      <c r="D15" s="32">
        <v>980</v>
      </c>
      <c r="E15" s="32">
        <v>0</v>
      </c>
      <c r="F15" s="32">
        <v>0</v>
      </c>
      <c r="G15" s="32">
        <v>1048</v>
      </c>
      <c r="H15" s="32">
        <v>1266</v>
      </c>
      <c r="I15" s="168">
        <v>595</v>
      </c>
      <c r="J15" s="172">
        <v>20767</v>
      </c>
      <c r="K15" s="6"/>
      <c r="L15" s="6"/>
      <c r="M15" s="6"/>
      <c r="N15" s="6"/>
      <c r="O15" s="6"/>
      <c r="P15" s="6"/>
      <c r="Q15" s="6"/>
      <c r="R15" s="6"/>
      <c r="S15" s="6"/>
      <c r="T15" s="36"/>
      <c r="U15" s="1"/>
    </row>
    <row r="16" spans="1:22" ht="24.75" customHeight="1" x14ac:dyDescent="0.2">
      <c r="A16" s="38" t="s">
        <v>23</v>
      </c>
      <c r="B16" s="32">
        <v>8746</v>
      </c>
      <c r="C16" s="32">
        <v>3008</v>
      </c>
      <c r="D16" s="32">
        <v>1073</v>
      </c>
      <c r="E16" s="32">
        <v>1</v>
      </c>
      <c r="F16" s="32">
        <v>0</v>
      </c>
      <c r="G16" s="32">
        <v>1052</v>
      </c>
      <c r="H16" s="32">
        <v>953</v>
      </c>
      <c r="I16" s="168">
        <v>370</v>
      </c>
      <c r="J16" s="148">
        <v>15203</v>
      </c>
      <c r="K16" s="6"/>
      <c r="L16" s="6"/>
      <c r="M16" s="6"/>
      <c r="N16" s="6"/>
      <c r="O16" s="6"/>
      <c r="P16" s="6"/>
      <c r="Q16" s="6"/>
      <c r="R16" s="6"/>
      <c r="S16" s="6"/>
      <c r="T16" s="36"/>
      <c r="U16" s="1"/>
    </row>
    <row r="17" spans="1:21" ht="24.75" customHeight="1" x14ac:dyDescent="0.2">
      <c r="A17" s="38" t="s">
        <v>25</v>
      </c>
      <c r="B17" s="32">
        <v>965</v>
      </c>
      <c r="C17" s="32">
        <v>539</v>
      </c>
      <c r="D17" s="32">
        <v>267</v>
      </c>
      <c r="E17" s="32">
        <v>0</v>
      </c>
      <c r="F17" s="32">
        <v>0</v>
      </c>
      <c r="G17" s="32">
        <v>7871</v>
      </c>
      <c r="H17" s="32">
        <v>92</v>
      </c>
      <c r="I17" s="168">
        <v>167</v>
      </c>
      <c r="J17" s="141">
        <v>9901</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69">
        <v>0</v>
      </c>
      <c r="J18" s="84">
        <v>0</v>
      </c>
      <c r="K18" s="6"/>
      <c r="L18" s="6"/>
      <c r="M18" s="6"/>
      <c r="N18" s="6"/>
      <c r="O18" s="6"/>
      <c r="P18" s="6"/>
      <c r="Q18" s="6"/>
      <c r="R18" s="6"/>
      <c r="S18" s="6"/>
      <c r="T18" s="36"/>
      <c r="U18" s="1"/>
    </row>
    <row r="19" spans="1:21" ht="24.75" customHeight="1" x14ac:dyDescent="0.2">
      <c r="A19" s="38" t="s">
        <v>15</v>
      </c>
      <c r="B19" s="28">
        <v>15202</v>
      </c>
      <c r="C19" s="28">
        <v>14934</v>
      </c>
      <c r="D19" s="28">
        <v>2320</v>
      </c>
      <c r="E19" s="28">
        <v>1</v>
      </c>
      <c r="F19" s="28">
        <v>0</v>
      </c>
      <c r="G19" s="28">
        <v>9971</v>
      </c>
      <c r="H19" s="28">
        <v>2311</v>
      </c>
      <c r="I19" s="33">
        <v>1132</v>
      </c>
      <c r="J19" s="82">
        <v>45871</v>
      </c>
      <c r="K19" s="6"/>
      <c r="L19" s="6"/>
      <c r="M19" s="6"/>
      <c r="N19" s="6"/>
      <c r="O19" s="6"/>
      <c r="P19" s="6"/>
      <c r="Q19" s="6"/>
      <c r="R19" s="6"/>
      <c r="S19" s="6"/>
      <c r="T19" s="36"/>
      <c r="U19" s="1"/>
    </row>
    <row r="20" spans="1:21" ht="24.75" customHeight="1" x14ac:dyDescent="0.2">
      <c r="A20" s="38"/>
      <c r="B20" s="32"/>
      <c r="C20" s="32"/>
      <c r="D20" s="32"/>
      <c r="E20" s="32"/>
      <c r="F20" s="32"/>
      <c r="G20" s="32"/>
      <c r="H20" s="32"/>
      <c r="I20" s="168"/>
      <c r="J20" s="82"/>
      <c r="K20" s="6"/>
      <c r="L20" s="6"/>
      <c r="M20" s="6"/>
      <c r="N20" s="6"/>
      <c r="O20" s="6"/>
      <c r="P20" s="6"/>
      <c r="Q20" s="6"/>
      <c r="R20" s="6"/>
      <c r="S20" s="6"/>
      <c r="T20" s="36"/>
      <c r="U20" s="1"/>
    </row>
    <row r="21" spans="1:21" ht="24.75" customHeight="1" x14ac:dyDescent="0.2">
      <c r="A21" s="58" t="s">
        <v>39</v>
      </c>
      <c r="B21" s="136">
        <v>10519</v>
      </c>
      <c r="C21" s="136">
        <v>3721</v>
      </c>
      <c r="D21" s="136">
        <v>853</v>
      </c>
      <c r="E21" s="136">
        <v>13</v>
      </c>
      <c r="F21" s="136">
        <v>0</v>
      </c>
      <c r="G21" s="136">
        <v>679</v>
      </c>
      <c r="H21" s="136">
        <v>1070</v>
      </c>
      <c r="I21" s="170">
        <v>240</v>
      </c>
      <c r="J21" s="82">
        <v>17095</v>
      </c>
      <c r="K21" s="6"/>
      <c r="L21" s="6"/>
      <c r="M21" s="6"/>
      <c r="N21" s="6"/>
      <c r="O21" s="6"/>
      <c r="P21" s="6"/>
      <c r="Q21" s="6"/>
      <c r="R21" s="6"/>
      <c r="S21" s="6"/>
      <c r="T21" s="36"/>
      <c r="U21" s="1"/>
    </row>
    <row r="22" spans="1:21" ht="24.75" customHeight="1" x14ac:dyDescent="0.2">
      <c r="A22" s="58" t="s">
        <v>40</v>
      </c>
      <c r="B22" s="32">
        <v>0</v>
      </c>
      <c r="C22" s="32">
        <v>0</v>
      </c>
      <c r="D22" s="32">
        <v>0</v>
      </c>
      <c r="E22" s="32">
        <v>0</v>
      </c>
      <c r="F22" s="32">
        <v>0</v>
      </c>
      <c r="G22" s="32">
        <v>0</v>
      </c>
      <c r="H22" s="32">
        <v>0</v>
      </c>
      <c r="I22" s="168">
        <v>0</v>
      </c>
      <c r="J22" s="82">
        <v>0</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69">
        <v>0</v>
      </c>
      <c r="J23" s="84">
        <v>0</v>
      </c>
      <c r="K23" s="6"/>
      <c r="L23" s="6"/>
      <c r="M23" s="6"/>
      <c r="N23" s="6"/>
      <c r="O23" s="6"/>
      <c r="P23" s="6"/>
      <c r="Q23" s="6"/>
      <c r="R23" s="6"/>
      <c r="S23" s="6"/>
      <c r="T23" s="36"/>
      <c r="U23" s="1"/>
    </row>
    <row r="24" spans="1:21" ht="24.75" customHeight="1" x14ac:dyDescent="0.2">
      <c r="A24" s="57" t="s">
        <v>16</v>
      </c>
      <c r="B24" s="28">
        <v>10519</v>
      </c>
      <c r="C24" s="28">
        <v>3721</v>
      </c>
      <c r="D24" s="28">
        <v>853</v>
      </c>
      <c r="E24" s="28">
        <v>13</v>
      </c>
      <c r="F24" s="28">
        <v>0</v>
      </c>
      <c r="G24" s="28">
        <v>679</v>
      </c>
      <c r="H24" s="28">
        <v>1070</v>
      </c>
      <c r="I24" s="33">
        <v>240</v>
      </c>
      <c r="J24" s="82">
        <v>17095</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71"/>
      <c r="J25" s="149"/>
      <c r="K25" s="6"/>
      <c r="L25" s="6"/>
      <c r="M25" s="6"/>
      <c r="N25" s="6"/>
      <c r="O25" s="6"/>
      <c r="P25" s="6"/>
      <c r="Q25" s="6"/>
      <c r="R25" s="6"/>
      <c r="S25" s="6"/>
      <c r="T25" s="36"/>
      <c r="U25" s="1"/>
    </row>
    <row r="26" spans="1:21" ht="24.75" customHeight="1" x14ac:dyDescent="0.2">
      <c r="A26" s="59" t="s">
        <v>17</v>
      </c>
      <c r="B26" s="133">
        <v>25721</v>
      </c>
      <c r="C26" s="133">
        <v>18655</v>
      </c>
      <c r="D26" s="133">
        <v>3173</v>
      </c>
      <c r="E26" s="133">
        <v>14</v>
      </c>
      <c r="F26" s="133">
        <v>0</v>
      </c>
      <c r="G26" s="133">
        <v>10650</v>
      </c>
      <c r="H26" s="133">
        <v>3381</v>
      </c>
      <c r="I26" s="133">
        <v>1372</v>
      </c>
      <c r="J26" s="141">
        <v>62966</v>
      </c>
      <c r="K26" s="6"/>
      <c r="L26" s="6"/>
      <c r="M26" s="6"/>
      <c r="N26" s="6"/>
      <c r="O26" s="6"/>
      <c r="P26" s="6"/>
      <c r="Q26" s="6"/>
      <c r="R26" s="6"/>
      <c r="S26" s="6"/>
      <c r="T26" s="6"/>
      <c r="U26" s="1"/>
    </row>
    <row r="27" spans="1:21" x14ac:dyDescent="0.2">
      <c r="L27" s="1"/>
      <c r="M27" s="1"/>
      <c r="N27" s="1"/>
      <c r="O27" s="1"/>
      <c r="P27" s="1"/>
      <c r="Q27" s="1"/>
      <c r="R27" s="1"/>
      <c r="S27" s="1"/>
      <c r="T27" s="1"/>
      <c r="U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7" zoomScale="90" zoomScaleNormal="100" zoomScalePageLayoutView="90" workbookViewId="0">
      <selection activeCell="U27" sqref="U27"/>
    </sheetView>
  </sheetViews>
  <sheetFormatPr defaultRowHeight="12.75" x14ac:dyDescent="0.2"/>
  <sheetData/>
  <pageMargins left="0.7" right="0.50347222222222221" top="0.75" bottom="0.75" header="0.3" footer="0.3"/>
  <pageSetup orientation="portrait" r:id="rId1"/>
  <headerFooter>
    <oddHeader>&amp;C2014 Washington Timber Harvest Report</oddHeader>
    <oddFooter>&amp;Ciii</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abSelected="1" view="pageLayout" zoomScaleNormal="100" workbookViewId="0">
      <selection activeCell="I3" sqref="I3"/>
    </sheetView>
  </sheetViews>
  <sheetFormatPr defaultRowHeight="12.75" x14ac:dyDescent="0.2"/>
  <cols>
    <col min="1" max="1" width="15.5703125" style="21" customWidth="1"/>
    <col min="2" max="3" width="9.7109375" style="21" customWidth="1"/>
    <col min="4" max="4" width="8.42578125" style="21" customWidth="1"/>
    <col min="5" max="5" width="11.28515625" style="21" customWidth="1"/>
    <col min="6" max="6" width="7.140625" style="21" customWidth="1"/>
    <col min="7" max="7" width="9.5703125" style="21" customWidth="1"/>
    <col min="8" max="8" width="12.140625" style="21" customWidth="1"/>
    <col min="9" max="9" width="8.85546875" style="21" customWidth="1"/>
    <col min="10" max="10" width="7.7109375" customWidth="1"/>
    <col min="11" max="20" width="8.5703125" customWidth="1"/>
  </cols>
  <sheetData>
    <row r="1" spans="1:22" ht="19.5" customHeight="1" x14ac:dyDescent="0.2">
      <c r="A1" s="8"/>
      <c r="B1" s="8"/>
      <c r="C1" s="8"/>
      <c r="D1" s="8"/>
      <c r="E1" s="8"/>
      <c r="F1" s="8"/>
      <c r="G1" s="8"/>
      <c r="H1" s="8"/>
      <c r="I1" s="9" t="s">
        <v>18</v>
      </c>
    </row>
    <row r="2" spans="1:22" ht="37.5" customHeight="1" x14ac:dyDescent="0.4">
      <c r="A2" s="8"/>
      <c r="B2" s="8"/>
      <c r="C2" s="8"/>
      <c r="D2" s="8"/>
      <c r="E2" s="8"/>
      <c r="F2" s="8"/>
      <c r="G2" s="8"/>
      <c r="H2" s="8"/>
      <c r="I2" s="10" t="s">
        <v>137</v>
      </c>
    </row>
    <row r="3" spans="1:22" ht="18.75" customHeight="1" x14ac:dyDescent="0.2">
      <c r="A3" s="8"/>
      <c r="B3" s="8"/>
      <c r="C3" s="8"/>
      <c r="D3" s="8"/>
      <c r="E3" s="8"/>
      <c r="F3" s="8"/>
      <c r="G3" s="8"/>
      <c r="H3" s="8"/>
      <c r="I3" s="11" t="s">
        <v>19</v>
      </c>
    </row>
    <row r="4" spans="1:22" ht="14.25" customHeight="1" x14ac:dyDescent="0.2">
      <c r="A4" s="8"/>
      <c r="B4" s="8"/>
      <c r="C4" s="8"/>
      <c r="D4" s="8"/>
      <c r="E4" s="8"/>
      <c r="F4" s="8"/>
      <c r="G4" s="8"/>
      <c r="H4" s="8"/>
      <c r="I4" s="63"/>
      <c r="J4" s="8"/>
      <c r="K4" s="8"/>
      <c r="L4" s="8"/>
      <c r="M4" s="8"/>
      <c r="N4" s="8"/>
      <c r="O4" s="8"/>
      <c r="P4" s="8"/>
      <c r="Q4" s="8"/>
      <c r="R4" s="8"/>
    </row>
    <row r="5" spans="1:22" ht="14.25" customHeight="1" x14ac:dyDescent="0.2">
      <c r="A5" s="8"/>
      <c r="B5" s="8"/>
      <c r="C5" s="12"/>
      <c r="D5" s="8"/>
      <c r="E5" s="8"/>
      <c r="F5" s="8"/>
      <c r="G5" s="8"/>
      <c r="H5" s="8"/>
      <c r="I5" s="13"/>
      <c r="J5" s="12"/>
      <c r="K5" s="8"/>
      <c r="L5" s="8"/>
      <c r="M5" s="8"/>
      <c r="N5" s="8"/>
      <c r="O5" s="8"/>
      <c r="P5" s="8"/>
      <c r="Q5" s="8"/>
      <c r="R5" s="8"/>
    </row>
    <row r="6" spans="1:22" ht="14.25" customHeight="1" x14ac:dyDescent="0.2">
      <c r="A6" s="8"/>
      <c r="B6" s="8"/>
      <c r="C6" s="12"/>
      <c r="D6" s="8"/>
      <c r="E6" s="8"/>
      <c r="F6" s="8"/>
      <c r="G6" s="8"/>
      <c r="H6" s="8"/>
      <c r="I6" s="13"/>
      <c r="J6" s="12"/>
      <c r="K6" s="8"/>
      <c r="L6" s="8"/>
      <c r="M6" s="8"/>
      <c r="N6" s="8"/>
      <c r="O6" s="8"/>
      <c r="P6" s="8"/>
      <c r="Q6" s="8"/>
      <c r="R6" s="8"/>
    </row>
    <row r="7" spans="1:22" ht="14.25" customHeight="1" x14ac:dyDescent="0.2">
      <c r="A7" s="8"/>
      <c r="B7" s="8"/>
      <c r="C7" s="8"/>
      <c r="D7" s="8"/>
      <c r="E7" s="8"/>
      <c r="F7" s="8"/>
      <c r="G7" s="8"/>
      <c r="H7" s="8"/>
      <c r="I7" s="13"/>
      <c r="J7" s="8"/>
      <c r="K7" s="8"/>
      <c r="L7" s="8"/>
      <c r="M7" s="8"/>
      <c r="N7" s="8"/>
      <c r="O7" s="8"/>
      <c r="P7" s="8"/>
      <c r="Q7" s="8"/>
      <c r="R7" s="8"/>
    </row>
    <row r="8" spans="1:22" ht="14.25" customHeight="1" x14ac:dyDescent="0.2">
      <c r="A8" s="8"/>
      <c r="B8" s="8"/>
      <c r="C8" s="8"/>
      <c r="D8" s="8"/>
      <c r="E8" s="8"/>
      <c r="F8" s="8"/>
      <c r="G8" s="8"/>
      <c r="H8" s="8"/>
      <c r="I8" s="13"/>
      <c r="J8" s="8"/>
      <c r="K8" s="8"/>
      <c r="L8" s="8"/>
      <c r="M8" s="8"/>
      <c r="N8" s="8"/>
      <c r="O8" s="8"/>
      <c r="P8" s="8"/>
      <c r="Q8" s="8"/>
      <c r="R8" s="8"/>
    </row>
    <row r="9" spans="1:22" ht="14.25" customHeight="1" x14ac:dyDescent="0.2">
      <c r="A9" s="8"/>
      <c r="B9" s="8"/>
      <c r="C9" s="8"/>
      <c r="D9" s="8"/>
      <c r="E9" s="8"/>
      <c r="F9" s="8"/>
      <c r="G9" s="8"/>
      <c r="H9" s="8"/>
      <c r="I9" s="13"/>
      <c r="J9" s="8"/>
      <c r="K9" s="8"/>
      <c r="L9" s="8"/>
      <c r="M9" s="8"/>
      <c r="N9" s="8"/>
      <c r="O9" s="8"/>
      <c r="P9" s="8"/>
      <c r="Q9" s="8"/>
      <c r="R9" s="8"/>
    </row>
    <row r="10" spans="1:22" ht="14.25" customHeight="1" x14ac:dyDescent="0.2">
      <c r="A10" s="8"/>
      <c r="B10" s="8"/>
      <c r="C10" s="8"/>
      <c r="D10" s="8"/>
      <c r="E10" s="8"/>
      <c r="F10" s="8"/>
      <c r="G10" s="8"/>
      <c r="H10" s="8"/>
      <c r="I10" s="13"/>
      <c r="J10" s="8"/>
      <c r="K10" s="8"/>
      <c r="L10" s="8"/>
      <c r="M10" s="8"/>
      <c r="N10" s="8"/>
      <c r="O10" s="8"/>
      <c r="P10" s="8"/>
      <c r="Q10" s="8"/>
      <c r="R10" s="8"/>
    </row>
    <row r="11" spans="1:22" ht="14.25" customHeight="1" x14ac:dyDescent="0.25">
      <c r="A11" s="8"/>
      <c r="B11" s="8"/>
      <c r="C11" s="8"/>
      <c r="D11" s="14"/>
      <c r="E11" s="8"/>
      <c r="F11" s="8"/>
      <c r="G11" s="8"/>
      <c r="H11" s="8"/>
      <c r="I11" s="13"/>
      <c r="J11" s="8"/>
      <c r="K11" s="8"/>
      <c r="L11" s="8"/>
      <c r="M11" s="14"/>
      <c r="N11" s="8"/>
      <c r="O11" s="8"/>
      <c r="P11" s="8"/>
      <c r="Q11" s="8"/>
      <c r="R11" s="8"/>
    </row>
    <row r="12" spans="1:22" ht="14.25" customHeight="1" x14ac:dyDescent="0.2">
      <c r="A12" s="8"/>
      <c r="B12" s="8"/>
      <c r="C12" s="8"/>
      <c r="D12" s="1"/>
      <c r="E12" s="8"/>
      <c r="F12" s="8"/>
      <c r="G12" s="8"/>
      <c r="H12" s="8"/>
      <c r="I12" s="13"/>
      <c r="J12" s="8"/>
      <c r="K12" s="8"/>
      <c r="L12" s="8"/>
      <c r="M12" s="1"/>
      <c r="N12" s="8"/>
      <c r="O12" s="8"/>
      <c r="P12" s="8"/>
      <c r="Q12" s="8"/>
      <c r="R12" s="8"/>
    </row>
    <row r="13" spans="1:22" ht="14.25" customHeight="1" x14ac:dyDescent="0.2">
      <c r="A13" s="7"/>
      <c r="B13" s="40" t="s">
        <v>148</v>
      </c>
      <c r="C13" s="40" t="s">
        <v>11</v>
      </c>
      <c r="D13" s="40"/>
      <c r="E13" s="40" t="s">
        <v>2</v>
      </c>
      <c r="F13" s="40" t="s">
        <v>4</v>
      </c>
      <c r="G13" s="40" t="s">
        <v>13</v>
      </c>
      <c r="H13" s="40" t="s">
        <v>13</v>
      </c>
      <c r="I13" s="145" t="s">
        <v>7</v>
      </c>
      <c r="J13" s="6"/>
      <c r="K13" s="6"/>
      <c r="L13" s="6"/>
      <c r="M13" s="6"/>
      <c r="N13" s="6"/>
      <c r="O13" s="6"/>
      <c r="P13" s="6"/>
      <c r="Q13" s="6"/>
      <c r="R13" s="6"/>
      <c r="S13" s="6"/>
      <c r="T13" s="6"/>
      <c r="U13" s="6"/>
      <c r="V13" s="6"/>
    </row>
    <row r="14" spans="1:22" ht="14.25" customHeight="1" thickBot="1" x14ac:dyDescent="0.25">
      <c r="A14" s="151" t="s">
        <v>149</v>
      </c>
      <c r="B14" s="54" t="s">
        <v>0</v>
      </c>
      <c r="C14" s="54" t="s">
        <v>12</v>
      </c>
      <c r="D14" s="54" t="s">
        <v>14</v>
      </c>
      <c r="E14" s="54" t="s">
        <v>3</v>
      </c>
      <c r="F14" s="54" t="s">
        <v>21</v>
      </c>
      <c r="G14" s="54" t="s">
        <v>5</v>
      </c>
      <c r="H14" s="54" t="s">
        <v>87</v>
      </c>
      <c r="I14" s="144" t="s">
        <v>8</v>
      </c>
      <c r="J14" s="36"/>
      <c r="K14" s="6"/>
      <c r="L14" s="6"/>
      <c r="M14" s="6"/>
      <c r="N14" s="6"/>
      <c r="O14" s="6"/>
      <c r="P14" s="6"/>
      <c r="Q14" s="6"/>
      <c r="R14" s="6"/>
      <c r="S14" s="6"/>
      <c r="T14" s="36"/>
      <c r="U14" s="36"/>
    </row>
    <row r="15" spans="1:22" ht="24.75" customHeight="1" x14ac:dyDescent="0.2">
      <c r="A15" s="38" t="s">
        <v>22</v>
      </c>
      <c r="B15" s="32">
        <v>1039</v>
      </c>
      <c r="C15" s="32">
        <v>672</v>
      </c>
      <c r="D15" s="32">
        <v>0</v>
      </c>
      <c r="E15" s="32">
        <v>1500</v>
      </c>
      <c r="F15" s="32">
        <v>0</v>
      </c>
      <c r="G15" s="32">
        <v>216</v>
      </c>
      <c r="H15" s="32">
        <v>0</v>
      </c>
      <c r="I15" s="133">
        <v>3427</v>
      </c>
      <c r="J15" s="36"/>
      <c r="K15" s="6"/>
      <c r="L15" s="6"/>
      <c r="M15" s="6"/>
      <c r="N15" s="6"/>
      <c r="O15" s="6"/>
      <c r="P15" s="6"/>
      <c r="Q15" s="6"/>
      <c r="R15" s="6"/>
      <c r="S15" s="6"/>
      <c r="T15" s="36"/>
      <c r="U15" s="1"/>
    </row>
    <row r="16" spans="1:22" ht="24.75" customHeight="1" x14ac:dyDescent="0.2">
      <c r="A16" s="38" t="s">
        <v>23</v>
      </c>
      <c r="B16" s="32">
        <v>0</v>
      </c>
      <c r="C16" s="32">
        <v>0</v>
      </c>
      <c r="D16" s="32">
        <v>0</v>
      </c>
      <c r="E16" s="32">
        <v>0</v>
      </c>
      <c r="F16" s="32">
        <v>0</v>
      </c>
      <c r="G16" s="32">
        <v>0</v>
      </c>
      <c r="H16" s="32">
        <v>0</v>
      </c>
      <c r="I16" s="133">
        <v>0</v>
      </c>
      <c r="J16" s="6"/>
      <c r="K16" s="6"/>
      <c r="L16" s="6"/>
      <c r="M16" s="6"/>
      <c r="N16" s="6"/>
      <c r="O16" s="6"/>
      <c r="P16" s="6"/>
      <c r="Q16" s="6"/>
      <c r="R16" s="6"/>
      <c r="S16" s="6"/>
      <c r="T16" s="36"/>
      <c r="U16" s="1"/>
    </row>
    <row r="17" spans="1:21" ht="24.75" customHeight="1" x14ac:dyDescent="0.2">
      <c r="A17" s="38" t="s">
        <v>25</v>
      </c>
      <c r="B17" s="32">
        <v>0</v>
      </c>
      <c r="C17" s="32">
        <v>0</v>
      </c>
      <c r="D17" s="32">
        <v>0</v>
      </c>
      <c r="E17" s="32">
        <v>0</v>
      </c>
      <c r="F17" s="32">
        <v>0</v>
      </c>
      <c r="G17" s="32">
        <v>0</v>
      </c>
      <c r="H17" s="32">
        <v>0</v>
      </c>
      <c r="I17" s="133">
        <v>0</v>
      </c>
      <c r="K17" s="6"/>
      <c r="L17" s="6"/>
      <c r="M17" s="6"/>
      <c r="N17" s="6"/>
      <c r="O17" s="6"/>
      <c r="P17" s="6"/>
      <c r="Q17" s="6"/>
      <c r="R17" s="6"/>
      <c r="S17" s="6"/>
      <c r="T17" s="36"/>
      <c r="U17" s="1"/>
    </row>
    <row r="18" spans="1:21" ht="24.75" customHeight="1" x14ac:dyDescent="0.2">
      <c r="A18" s="38" t="s">
        <v>26</v>
      </c>
      <c r="B18" s="134">
        <v>0</v>
      </c>
      <c r="C18" s="134">
        <v>0</v>
      </c>
      <c r="D18" s="134">
        <v>0</v>
      </c>
      <c r="E18" s="134">
        <v>0</v>
      </c>
      <c r="F18" s="134">
        <v>0</v>
      </c>
      <c r="G18" s="134">
        <v>0</v>
      </c>
      <c r="H18" s="134">
        <v>0</v>
      </c>
      <c r="I18" s="135">
        <v>0</v>
      </c>
      <c r="K18" s="6"/>
      <c r="L18" s="6"/>
      <c r="M18" s="6"/>
      <c r="N18" s="6"/>
      <c r="O18" s="6"/>
      <c r="P18" s="6"/>
      <c r="Q18" s="6"/>
      <c r="R18" s="6"/>
      <c r="S18" s="6"/>
      <c r="T18" s="36"/>
      <c r="U18" s="1"/>
    </row>
    <row r="19" spans="1:21" ht="24.75" customHeight="1" x14ac:dyDescent="0.2">
      <c r="A19" s="38" t="s">
        <v>15</v>
      </c>
      <c r="B19" s="28">
        <v>1039</v>
      </c>
      <c r="C19" s="28">
        <v>672</v>
      </c>
      <c r="D19" s="28">
        <v>0</v>
      </c>
      <c r="E19" s="28">
        <v>1500</v>
      </c>
      <c r="F19" s="28">
        <v>0</v>
      </c>
      <c r="G19" s="28">
        <v>216</v>
      </c>
      <c r="H19" s="28">
        <v>0</v>
      </c>
      <c r="I19" s="133">
        <v>3427</v>
      </c>
      <c r="K19" s="6"/>
      <c r="L19" s="6"/>
      <c r="M19" s="6"/>
      <c r="N19" s="6"/>
      <c r="O19" s="6"/>
      <c r="P19" s="6"/>
      <c r="Q19" s="6"/>
      <c r="R19" s="6"/>
      <c r="S19" s="6"/>
      <c r="T19" s="36"/>
      <c r="U19" s="1"/>
    </row>
    <row r="20" spans="1:21" ht="24.75" customHeight="1" x14ac:dyDescent="0.2">
      <c r="A20" s="38"/>
      <c r="B20" s="32"/>
      <c r="C20" s="32"/>
      <c r="D20" s="32"/>
      <c r="E20" s="32"/>
      <c r="F20" s="32"/>
      <c r="G20" s="32"/>
      <c r="H20" s="32"/>
      <c r="I20" s="133"/>
      <c r="K20" s="6"/>
      <c r="L20" s="6"/>
      <c r="M20" s="6"/>
      <c r="N20" s="6"/>
      <c r="O20" s="6"/>
      <c r="P20" s="6"/>
      <c r="Q20" s="6"/>
      <c r="R20" s="6"/>
      <c r="S20" s="6"/>
      <c r="T20" s="36"/>
      <c r="U20" s="1"/>
    </row>
    <row r="21" spans="1:21" ht="24.75" customHeight="1" x14ac:dyDescent="0.2">
      <c r="A21" s="58" t="s">
        <v>39</v>
      </c>
      <c r="B21" s="136">
        <v>617</v>
      </c>
      <c r="C21" s="136">
        <v>237</v>
      </c>
      <c r="D21" s="136">
        <v>0</v>
      </c>
      <c r="E21" s="136">
        <v>0</v>
      </c>
      <c r="F21" s="136">
        <v>0</v>
      </c>
      <c r="G21" s="136">
        <v>0</v>
      </c>
      <c r="H21" s="136">
        <v>0</v>
      </c>
      <c r="I21" s="137">
        <v>854</v>
      </c>
      <c r="K21" s="6"/>
      <c r="L21" s="6"/>
      <c r="M21" s="6"/>
      <c r="N21" s="6"/>
      <c r="O21" s="6"/>
      <c r="P21" s="6"/>
      <c r="Q21" s="6"/>
      <c r="R21" s="6"/>
      <c r="S21" s="6"/>
      <c r="T21" s="36"/>
      <c r="U21" s="1"/>
    </row>
    <row r="22" spans="1:21" ht="24.75" customHeight="1" x14ac:dyDescent="0.2">
      <c r="A22" s="58" t="s">
        <v>40</v>
      </c>
      <c r="B22" s="32">
        <v>3430</v>
      </c>
      <c r="C22" s="32">
        <v>1245</v>
      </c>
      <c r="D22" s="32">
        <v>0</v>
      </c>
      <c r="E22" s="32">
        <v>863</v>
      </c>
      <c r="F22" s="32">
        <v>0</v>
      </c>
      <c r="G22" s="32">
        <v>569</v>
      </c>
      <c r="H22" s="32">
        <v>0</v>
      </c>
      <c r="I22" s="133">
        <v>6107</v>
      </c>
      <c r="K22" s="6"/>
      <c r="L22" s="6"/>
      <c r="M22" s="6"/>
      <c r="N22" s="6"/>
      <c r="O22" s="6"/>
      <c r="P22" s="6"/>
      <c r="Q22" s="6"/>
      <c r="R22" s="6"/>
      <c r="S22" s="6"/>
      <c r="T22" s="36"/>
      <c r="U22" s="1"/>
    </row>
    <row r="23" spans="1:21" ht="24.75" customHeight="1" x14ac:dyDescent="0.2">
      <c r="A23" s="58" t="s">
        <v>41</v>
      </c>
      <c r="B23" s="134">
        <v>0</v>
      </c>
      <c r="C23" s="134">
        <v>0</v>
      </c>
      <c r="D23" s="134">
        <v>0</v>
      </c>
      <c r="E23" s="134">
        <v>0</v>
      </c>
      <c r="F23" s="134">
        <v>0</v>
      </c>
      <c r="G23" s="134">
        <v>0</v>
      </c>
      <c r="H23" s="134">
        <v>0</v>
      </c>
      <c r="I23" s="135">
        <v>0</v>
      </c>
      <c r="K23" s="6"/>
      <c r="L23" s="6"/>
      <c r="M23" s="6"/>
      <c r="N23" s="6"/>
      <c r="O23" s="6"/>
      <c r="P23" s="6"/>
      <c r="Q23" s="6"/>
      <c r="R23" s="6"/>
      <c r="S23" s="6"/>
      <c r="T23" s="36"/>
      <c r="U23" s="1"/>
    </row>
    <row r="24" spans="1:21" ht="24.75" customHeight="1" x14ac:dyDescent="0.2">
      <c r="A24" s="57" t="s">
        <v>16</v>
      </c>
      <c r="B24" s="28">
        <v>4047</v>
      </c>
      <c r="C24" s="28">
        <v>1482</v>
      </c>
      <c r="D24" s="28">
        <v>0</v>
      </c>
      <c r="E24" s="28">
        <v>863</v>
      </c>
      <c r="F24" s="28">
        <v>0</v>
      </c>
      <c r="G24" s="28">
        <v>569</v>
      </c>
      <c r="H24" s="28">
        <v>0</v>
      </c>
      <c r="I24" s="133">
        <v>6961</v>
      </c>
      <c r="K24" s="6"/>
      <c r="L24" s="6"/>
      <c r="M24" s="6"/>
      <c r="N24" s="6"/>
      <c r="O24" s="6"/>
      <c r="P24" s="6"/>
      <c r="Q24" s="6"/>
      <c r="R24" s="6"/>
      <c r="S24" s="6"/>
      <c r="T24" s="36"/>
      <c r="U24" s="1"/>
    </row>
    <row r="25" spans="1:21" ht="24.75" customHeight="1" thickBot="1" x14ac:dyDescent="0.25">
      <c r="A25" s="152"/>
      <c r="B25" s="138"/>
      <c r="C25" s="138"/>
      <c r="D25" s="138"/>
      <c r="E25" s="138"/>
      <c r="F25" s="138"/>
      <c r="G25" s="138"/>
      <c r="H25" s="138"/>
      <c r="I25" s="139"/>
      <c r="K25" s="6"/>
      <c r="L25" s="6"/>
      <c r="M25" s="6"/>
      <c r="N25" s="6"/>
      <c r="O25" s="6"/>
      <c r="P25" s="6"/>
      <c r="Q25" s="6"/>
      <c r="R25" s="6"/>
      <c r="S25" s="6"/>
      <c r="T25" s="36"/>
      <c r="U25" s="1"/>
    </row>
    <row r="26" spans="1:21" ht="24.75" customHeight="1" x14ac:dyDescent="0.2">
      <c r="A26" s="59" t="s">
        <v>17</v>
      </c>
      <c r="B26" s="133">
        <v>5086</v>
      </c>
      <c r="C26" s="133">
        <v>2154</v>
      </c>
      <c r="D26" s="133">
        <v>0</v>
      </c>
      <c r="E26" s="133">
        <v>2363</v>
      </c>
      <c r="F26" s="133">
        <v>0</v>
      </c>
      <c r="G26" s="133">
        <v>785</v>
      </c>
      <c r="H26" s="133">
        <v>0</v>
      </c>
      <c r="I26" s="133">
        <v>10388</v>
      </c>
      <c r="K26" s="6"/>
      <c r="L26" s="6"/>
      <c r="M26" s="6"/>
      <c r="N26" s="6"/>
      <c r="O26" s="6"/>
      <c r="P26" s="6"/>
      <c r="Q26" s="6"/>
      <c r="R26" s="6"/>
      <c r="S26" s="6"/>
      <c r="T26" s="6"/>
      <c r="U26" s="1"/>
    </row>
    <row r="27" spans="1:21" x14ac:dyDescent="0.2">
      <c r="B27" s="61"/>
      <c r="C27" s="61"/>
      <c r="D27" s="61"/>
      <c r="E27" s="61"/>
      <c r="F27" s="61"/>
      <c r="G27" s="61"/>
      <c r="H27" s="61"/>
      <c r="I27" s="61"/>
      <c r="L27" s="1"/>
      <c r="M27" s="1"/>
      <c r="N27" s="1"/>
      <c r="O27" s="1"/>
      <c r="P27" s="1"/>
      <c r="Q27" s="1"/>
      <c r="R27" s="1"/>
      <c r="S27" s="1"/>
    </row>
  </sheetData>
  <pageMargins left="0.7" right="0.26041666666666702" top="0.75" bottom="0.75" header="0.3" footer="0.3"/>
  <pageSetup orientation="portrait" r:id="rId1"/>
  <headerFooter>
    <oddHeader xml:space="preserve">&amp;C2014 Washington Timber Harvest Report
</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view="pageLayout" zoomScaleNormal="100" workbookViewId="0">
      <selection activeCell="C30" sqref="C30"/>
    </sheetView>
  </sheetViews>
  <sheetFormatPr defaultRowHeight="12.75" x14ac:dyDescent="0.2"/>
  <cols>
    <col min="1" max="1" width="19.140625" customWidth="1"/>
    <col min="2" max="2" width="13" customWidth="1"/>
    <col min="3" max="3" width="12.42578125" customWidth="1"/>
    <col min="4" max="4" width="12.28515625" customWidth="1"/>
    <col min="5" max="6" width="14.140625" customWidth="1"/>
    <col min="8" max="8" width="13.42578125" customWidth="1"/>
    <col min="17" max="17" width="12.140625" customWidth="1"/>
  </cols>
  <sheetData>
    <row r="1" spans="1:16" ht="37.5" customHeight="1" x14ac:dyDescent="0.2">
      <c r="F1" s="30" t="s">
        <v>29</v>
      </c>
    </row>
    <row r="2" spans="1:16" ht="21" customHeight="1" x14ac:dyDescent="0.25">
      <c r="D2" s="21"/>
      <c r="E2" s="21"/>
      <c r="F2" s="31" t="s">
        <v>30</v>
      </c>
    </row>
    <row r="3" spans="1:16" ht="15.75" customHeight="1" x14ac:dyDescent="0.2">
      <c r="F3" s="29" t="s">
        <v>28</v>
      </c>
      <c r="H3" s="68"/>
      <c r="I3" s="69"/>
      <c r="J3" s="69"/>
      <c r="K3" s="69"/>
      <c r="L3" s="69"/>
      <c r="M3" s="69"/>
      <c r="N3" s="69"/>
      <c r="O3" s="69"/>
      <c r="P3" s="70"/>
    </row>
    <row r="4" spans="1:16" ht="15.75" customHeight="1" x14ac:dyDescent="0.2">
      <c r="F4" s="22"/>
      <c r="H4" s="71"/>
      <c r="I4" s="72"/>
      <c r="J4" s="72"/>
      <c r="K4" s="72"/>
      <c r="L4" s="72"/>
      <c r="M4" s="71"/>
      <c r="N4" s="72"/>
      <c r="O4" s="71"/>
      <c r="P4" s="71"/>
    </row>
    <row r="5" spans="1:16" ht="15.75" customHeight="1" x14ac:dyDescent="0.2">
      <c r="F5" s="22"/>
      <c r="H5" s="71"/>
      <c r="I5" s="72"/>
      <c r="J5" s="72"/>
      <c r="K5" s="71"/>
      <c r="L5" s="71"/>
      <c r="M5" s="72"/>
      <c r="N5" s="72"/>
      <c r="O5" s="71"/>
      <c r="P5" s="71"/>
    </row>
    <row r="6" spans="1:16" ht="15.75" customHeight="1" x14ac:dyDescent="0.2">
      <c r="F6" s="22"/>
      <c r="H6" s="71"/>
      <c r="I6" s="72"/>
      <c r="J6" s="72"/>
      <c r="K6" s="72"/>
      <c r="L6" s="72"/>
      <c r="M6" s="71"/>
      <c r="N6" s="72"/>
      <c r="O6" s="71"/>
      <c r="P6" s="72"/>
    </row>
    <row r="7" spans="1:16" ht="15.75" customHeight="1" x14ac:dyDescent="0.2">
      <c r="H7" s="71"/>
      <c r="I7" s="72"/>
      <c r="J7" s="72"/>
      <c r="K7" s="71"/>
      <c r="L7" s="72"/>
      <c r="M7" s="71"/>
      <c r="N7" s="72"/>
      <c r="O7" s="71"/>
      <c r="P7" s="71"/>
    </row>
    <row r="8" spans="1:16" ht="15.75" customHeight="1" x14ac:dyDescent="0.2">
      <c r="H8" s="73"/>
      <c r="I8" s="74"/>
      <c r="J8" s="74"/>
      <c r="K8" s="74"/>
      <c r="L8" s="74"/>
      <c r="M8" s="74"/>
      <c r="N8" s="74"/>
      <c r="O8" s="73"/>
      <c r="P8" s="74"/>
    </row>
    <row r="9" spans="1:16" x14ac:dyDescent="0.2">
      <c r="A9" s="5"/>
      <c r="B9" s="24" t="s">
        <v>33</v>
      </c>
      <c r="C9" s="24" t="s">
        <v>35</v>
      </c>
      <c r="D9" s="24" t="s">
        <v>36</v>
      </c>
      <c r="E9" s="24" t="s">
        <v>4</v>
      </c>
      <c r="F9" s="24" t="s">
        <v>7</v>
      </c>
      <c r="H9" s="71"/>
      <c r="I9" s="71"/>
      <c r="J9" s="71"/>
      <c r="K9" s="71"/>
      <c r="L9" s="71"/>
      <c r="M9" s="71"/>
      <c r="N9" s="71"/>
      <c r="O9" s="71"/>
      <c r="P9" s="71"/>
    </row>
    <row r="10" spans="1:16" x14ac:dyDescent="0.2">
      <c r="A10" s="91" t="s">
        <v>152</v>
      </c>
      <c r="B10" s="26" t="s">
        <v>34</v>
      </c>
      <c r="C10" s="26" t="s">
        <v>34</v>
      </c>
      <c r="D10" s="26" t="s">
        <v>34</v>
      </c>
      <c r="E10" s="26" t="s">
        <v>37</v>
      </c>
      <c r="F10" s="26" t="s">
        <v>8</v>
      </c>
      <c r="H10" s="71"/>
      <c r="I10" s="71"/>
      <c r="J10" s="71"/>
      <c r="K10" s="71"/>
      <c r="L10" s="71"/>
      <c r="M10" s="71"/>
      <c r="N10" s="72"/>
      <c r="O10" s="71"/>
      <c r="P10" s="71"/>
    </row>
    <row r="11" spans="1:16" ht="17.25" customHeight="1" x14ac:dyDescent="0.2">
      <c r="A11" s="38" t="s">
        <v>47</v>
      </c>
      <c r="B11" s="81">
        <v>1972</v>
      </c>
      <c r="C11" s="81">
        <v>0</v>
      </c>
      <c r="D11" s="81">
        <v>855</v>
      </c>
      <c r="E11" s="81">
        <v>0</v>
      </c>
      <c r="F11" s="82">
        <v>2827</v>
      </c>
      <c r="H11" s="71"/>
      <c r="I11" s="71"/>
      <c r="J11" s="71"/>
      <c r="K11" s="71"/>
      <c r="L11" s="71"/>
      <c r="M11" s="71"/>
      <c r="N11" s="71"/>
      <c r="O11" s="71"/>
      <c r="P11" s="71"/>
    </row>
    <row r="12" spans="1:16" ht="17.25" customHeight="1" x14ac:dyDescent="0.2">
      <c r="A12" s="38" t="s">
        <v>48</v>
      </c>
      <c r="B12" s="81">
        <v>22584</v>
      </c>
      <c r="C12" s="81">
        <v>0</v>
      </c>
      <c r="D12" s="81">
        <v>5986</v>
      </c>
      <c r="E12" s="81">
        <v>78</v>
      </c>
      <c r="F12" s="82">
        <v>28648</v>
      </c>
      <c r="H12" s="71"/>
      <c r="I12" s="71"/>
      <c r="J12" s="71"/>
      <c r="K12" s="71"/>
      <c r="L12" s="71"/>
      <c r="M12" s="71"/>
      <c r="N12" s="71"/>
      <c r="O12" s="73"/>
      <c r="P12" s="73"/>
    </row>
    <row r="13" spans="1:16" ht="17.25" customHeight="1" x14ac:dyDescent="0.2">
      <c r="A13" s="38" t="s">
        <v>49</v>
      </c>
      <c r="B13" s="81">
        <v>780</v>
      </c>
      <c r="C13" s="81">
        <v>0</v>
      </c>
      <c r="D13" s="81">
        <v>0</v>
      </c>
      <c r="E13" s="81">
        <v>0</v>
      </c>
      <c r="F13" s="82">
        <v>780</v>
      </c>
      <c r="H13" s="71"/>
      <c r="I13" s="71"/>
      <c r="J13" s="71"/>
      <c r="K13" s="71"/>
      <c r="L13" s="71"/>
      <c r="M13" s="71"/>
      <c r="N13" s="71"/>
      <c r="O13" s="73"/>
      <c r="P13" s="74"/>
    </row>
    <row r="14" spans="1:16" ht="17.25" customHeight="1" x14ac:dyDescent="0.2">
      <c r="A14" s="38" t="s">
        <v>50</v>
      </c>
      <c r="B14" s="81">
        <v>20943</v>
      </c>
      <c r="C14" s="81">
        <v>2251</v>
      </c>
      <c r="D14" s="81">
        <v>9888</v>
      </c>
      <c r="E14" s="81">
        <v>0</v>
      </c>
      <c r="F14" s="82">
        <v>33082</v>
      </c>
      <c r="H14" s="71"/>
      <c r="I14" s="71"/>
      <c r="J14" s="71"/>
      <c r="K14" s="71"/>
      <c r="L14" s="71"/>
      <c r="M14" s="71"/>
      <c r="N14" s="71"/>
    </row>
    <row r="15" spans="1:16" ht="17.25" customHeight="1" x14ac:dyDescent="0.2">
      <c r="A15" s="38" t="s">
        <v>51</v>
      </c>
      <c r="B15" s="81">
        <v>7141</v>
      </c>
      <c r="C15" s="81">
        <v>337</v>
      </c>
      <c r="D15" s="81">
        <v>1634</v>
      </c>
      <c r="E15" s="81">
        <v>158</v>
      </c>
      <c r="F15" s="82">
        <v>9270</v>
      </c>
      <c r="H15" s="71"/>
      <c r="I15" s="71"/>
      <c r="J15" s="71"/>
      <c r="K15" s="71"/>
      <c r="L15" s="71"/>
      <c r="M15" s="71"/>
      <c r="N15" s="71"/>
    </row>
    <row r="16" spans="1:16" ht="17.25" customHeight="1" x14ac:dyDescent="0.2">
      <c r="A16" s="38" t="s">
        <v>52</v>
      </c>
      <c r="B16" s="81">
        <v>67953</v>
      </c>
      <c r="C16" s="81">
        <v>2354</v>
      </c>
      <c r="D16" s="81">
        <v>301</v>
      </c>
      <c r="E16" s="81">
        <v>718</v>
      </c>
      <c r="F16" s="82">
        <v>71326</v>
      </c>
      <c r="H16" s="71"/>
      <c r="I16" s="71"/>
      <c r="J16" s="71"/>
      <c r="K16" s="71"/>
      <c r="L16" s="71"/>
      <c r="M16" s="71"/>
      <c r="N16" s="71"/>
    </row>
    <row r="17" spans="1:14" ht="17.25" customHeight="1" x14ac:dyDescent="0.2">
      <c r="A17" s="38" t="s">
        <v>53</v>
      </c>
      <c r="B17" s="81">
        <v>1070</v>
      </c>
      <c r="C17" s="81">
        <v>0</v>
      </c>
      <c r="D17" s="81">
        <v>0</v>
      </c>
      <c r="E17" s="81">
        <v>0</v>
      </c>
      <c r="F17" s="82">
        <v>1070</v>
      </c>
      <c r="H17" s="71"/>
      <c r="I17" s="71"/>
      <c r="J17" s="71"/>
      <c r="K17" s="71"/>
      <c r="L17" s="71"/>
      <c r="M17" s="71"/>
      <c r="N17" s="71"/>
    </row>
    <row r="18" spans="1:14" ht="17.25" customHeight="1" x14ac:dyDescent="0.2">
      <c r="A18" s="38" t="s">
        <v>54</v>
      </c>
      <c r="B18" s="81">
        <v>4580</v>
      </c>
      <c r="C18" s="81">
        <v>18240</v>
      </c>
      <c r="D18" s="81">
        <v>259</v>
      </c>
      <c r="E18" s="81">
        <v>0</v>
      </c>
      <c r="F18" s="82">
        <v>23079</v>
      </c>
      <c r="H18" s="71"/>
      <c r="I18" s="71"/>
      <c r="J18" s="71"/>
      <c r="K18" s="71"/>
      <c r="L18" s="71"/>
      <c r="M18" s="71"/>
      <c r="N18" s="71"/>
    </row>
    <row r="19" spans="1:14" ht="17.25" customHeight="1" x14ac:dyDescent="0.2">
      <c r="A19" s="38" t="s">
        <v>55</v>
      </c>
      <c r="B19" s="81">
        <v>43013</v>
      </c>
      <c r="C19" s="81">
        <v>6501</v>
      </c>
      <c r="D19" s="81">
        <v>19858</v>
      </c>
      <c r="E19" s="81">
        <v>1560</v>
      </c>
      <c r="F19" s="82">
        <v>70932</v>
      </c>
      <c r="H19" s="71"/>
      <c r="I19" s="71"/>
      <c r="J19" s="71"/>
      <c r="K19" s="71"/>
      <c r="L19" s="71"/>
      <c r="M19" s="71"/>
      <c r="N19" s="71"/>
    </row>
    <row r="20" spans="1:14" ht="17.25" customHeight="1" x14ac:dyDescent="0.2">
      <c r="A20" s="38" t="s">
        <v>56</v>
      </c>
      <c r="B20" s="81">
        <v>37427</v>
      </c>
      <c r="C20" s="81">
        <v>192</v>
      </c>
      <c r="D20" s="81">
        <v>0</v>
      </c>
      <c r="E20" s="81">
        <v>0</v>
      </c>
      <c r="F20" s="82">
        <v>37619</v>
      </c>
      <c r="H20" s="71"/>
      <c r="I20" s="71"/>
      <c r="J20" s="71"/>
      <c r="K20" s="71"/>
      <c r="L20" s="71"/>
      <c r="M20" s="71"/>
      <c r="N20" s="71"/>
    </row>
    <row r="21" spans="1:14" ht="17.25" customHeight="1" x14ac:dyDescent="0.2">
      <c r="A21" s="38" t="s">
        <v>57</v>
      </c>
      <c r="B21" s="81">
        <v>114889</v>
      </c>
      <c r="C21" s="81">
        <v>32941</v>
      </c>
      <c r="D21" s="81">
        <v>5270</v>
      </c>
      <c r="E21" s="81">
        <v>1843</v>
      </c>
      <c r="F21" s="82">
        <v>154943</v>
      </c>
      <c r="H21" s="71"/>
      <c r="I21" s="71"/>
      <c r="J21" s="71"/>
      <c r="K21" s="71"/>
      <c r="L21" s="71"/>
      <c r="M21" s="71"/>
      <c r="N21" s="71"/>
    </row>
    <row r="22" spans="1:14" ht="17.25" customHeight="1" x14ac:dyDescent="0.2">
      <c r="A22" s="38" t="s">
        <v>58</v>
      </c>
      <c r="B22" s="81">
        <v>4007</v>
      </c>
      <c r="C22" s="81">
        <v>2596</v>
      </c>
      <c r="D22" s="81">
        <v>6467</v>
      </c>
      <c r="E22" s="81">
        <v>0</v>
      </c>
      <c r="F22" s="82">
        <v>13070</v>
      </c>
      <c r="H22" s="71"/>
      <c r="I22" s="71"/>
      <c r="J22" s="71"/>
      <c r="K22" s="71"/>
      <c r="L22" s="71"/>
      <c r="M22" s="71"/>
      <c r="N22" s="71"/>
    </row>
    <row r="23" spans="1:14" ht="17.25" customHeight="1" thickBot="1" x14ac:dyDescent="0.25">
      <c r="A23" s="38"/>
      <c r="B23" s="86"/>
      <c r="C23" s="86"/>
      <c r="D23" s="86"/>
      <c r="E23" s="86"/>
      <c r="F23" s="87"/>
      <c r="H23" s="71"/>
      <c r="I23" s="71"/>
      <c r="J23" s="71"/>
      <c r="K23" s="71"/>
      <c r="L23" s="71"/>
      <c r="M23" s="71"/>
      <c r="N23" s="71"/>
    </row>
    <row r="24" spans="1:14" ht="17.25" customHeight="1" x14ac:dyDescent="0.2">
      <c r="A24" s="27" t="s">
        <v>59</v>
      </c>
      <c r="B24" s="82">
        <v>326359</v>
      </c>
      <c r="C24" s="82">
        <v>65412</v>
      </c>
      <c r="D24" s="82">
        <v>50518</v>
      </c>
      <c r="E24" s="82">
        <v>4357</v>
      </c>
      <c r="F24" s="82">
        <v>446646</v>
      </c>
      <c r="H24" s="71"/>
      <c r="I24" s="71"/>
      <c r="J24" s="71"/>
      <c r="K24" s="71"/>
      <c r="L24" s="71"/>
      <c r="M24" s="71"/>
      <c r="N24" s="71"/>
    </row>
    <row r="25" spans="1:14" ht="17.25" customHeight="1" x14ac:dyDescent="0.2">
      <c r="A25" s="38"/>
      <c r="B25" s="38"/>
      <c r="C25" s="38"/>
      <c r="D25" s="38"/>
      <c r="E25" s="38"/>
      <c r="F25" s="38"/>
      <c r="H25" s="71"/>
      <c r="I25" s="71"/>
      <c r="J25" s="71"/>
      <c r="K25" s="71"/>
      <c r="L25" s="71"/>
      <c r="M25" s="71"/>
      <c r="N25" s="71"/>
    </row>
    <row r="26" spans="1:14" x14ac:dyDescent="0.2">
      <c r="F26" s="67"/>
      <c r="I26" s="72"/>
      <c r="J26" s="72"/>
      <c r="K26" s="72"/>
      <c r="L26" s="72"/>
      <c r="M26" s="72"/>
    </row>
  </sheetData>
  <pageMargins left="0.7" right="0.50347222222222221" top="0.75" bottom="0.75" header="0.3" footer="0.3"/>
  <pageSetup orientation="portrait" r:id="rId1"/>
  <headerFooter>
    <oddHeader>&amp;C2014 Washington Timber Harvest Report</oddHeader>
    <oddFooter>&amp;Civ</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view="pageLayout" topLeftCell="A2" zoomScaleNormal="100" workbookViewId="0">
      <selection activeCell="C33" sqref="C33"/>
    </sheetView>
  </sheetViews>
  <sheetFormatPr defaultRowHeight="12.75" x14ac:dyDescent="0.2"/>
  <cols>
    <col min="1" max="1" width="19.140625" customWidth="1"/>
    <col min="2" max="2" width="13" customWidth="1"/>
    <col min="3" max="3" width="12.42578125" customWidth="1"/>
    <col min="4" max="4" width="12.28515625" customWidth="1"/>
    <col min="5" max="6" width="14.140625" customWidth="1"/>
  </cols>
  <sheetData>
    <row r="1" spans="1:6" ht="42.75" customHeight="1" x14ac:dyDescent="0.2">
      <c r="F1" s="30" t="s">
        <v>86</v>
      </c>
    </row>
    <row r="2" spans="1:6" ht="15.75" customHeight="1" x14ac:dyDescent="0.25">
      <c r="D2" s="21"/>
      <c r="E2" s="21"/>
      <c r="F2" s="31" t="s">
        <v>30</v>
      </c>
    </row>
    <row r="3" spans="1:6" ht="18.75" customHeight="1" x14ac:dyDescent="0.2">
      <c r="F3" s="29" t="s">
        <v>28</v>
      </c>
    </row>
    <row r="4" spans="1:6" ht="16.5" customHeight="1" x14ac:dyDescent="0.2">
      <c r="F4" s="22"/>
    </row>
    <row r="5" spans="1:6" ht="16.5" customHeight="1" x14ac:dyDescent="0.2">
      <c r="F5" s="22"/>
    </row>
    <row r="6" spans="1:6" ht="16.5" customHeight="1" x14ac:dyDescent="0.2">
      <c r="F6" s="22"/>
    </row>
    <row r="7" spans="1:6" ht="16.5" customHeight="1" x14ac:dyDescent="0.2"/>
    <row r="8" spans="1:6" ht="16.5" customHeight="1" x14ac:dyDescent="0.2"/>
    <row r="9" spans="1:6" ht="14.25" customHeight="1" x14ac:dyDescent="0.2">
      <c r="A9" s="89"/>
      <c r="B9" s="90" t="s">
        <v>33</v>
      </c>
      <c r="C9" s="90" t="s">
        <v>35</v>
      </c>
      <c r="D9" s="90" t="s">
        <v>36</v>
      </c>
      <c r="E9" s="90" t="s">
        <v>4</v>
      </c>
      <c r="F9" s="90" t="s">
        <v>7</v>
      </c>
    </row>
    <row r="10" spans="1:6" x14ac:dyDescent="0.2">
      <c r="A10" s="89" t="s">
        <v>152</v>
      </c>
      <c r="B10" s="92" t="s">
        <v>34</v>
      </c>
      <c r="C10" s="92" t="s">
        <v>34</v>
      </c>
      <c r="D10" s="92" t="s">
        <v>34</v>
      </c>
      <c r="E10" s="92" t="s">
        <v>37</v>
      </c>
      <c r="F10" s="92" t="s">
        <v>8</v>
      </c>
    </row>
    <row r="11" spans="1:6" ht="17.25" customHeight="1" x14ac:dyDescent="0.2">
      <c r="A11" s="38" t="s">
        <v>60</v>
      </c>
      <c r="B11" s="81">
        <v>166471</v>
      </c>
      <c r="C11" s="81">
        <v>60078</v>
      </c>
      <c r="D11" s="81">
        <v>1666</v>
      </c>
      <c r="E11" s="81">
        <v>0</v>
      </c>
      <c r="F11" s="82">
        <v>228215</v>
      </c>
    </row>
    <row r="12" spans="1:6" ht="17.25" customHeight="1" x14ac:dyDescent="0.2">
      <c r="A12" s="38" t="s">
        <v>63</v>
      </c>
      <c r="B12" s="81">
        <v>86674</v>
      </c>
      <c r="C12" s="81">
        <v>21615</v>
      </c>
      <c r="D12" s="81">
        <v>0</v>
      </c>
      <c r="E12" s="81">
        <v>1674</v>
      </c>
      <c r="F12" s="82">
        <v>109963</v>
      </c>
    </row>
    <row r="13" spans="1:6" ht="17.25" customHeight="1" x14ac:dyDescent="0.2">
      <c r="A13" s="38" t="s">
        <v>64</v>
      </c>
      <c r="B13" s="81">
        <v>199750</v>
      </c>
      <c r="C13" s="81">
        <v>24903</v>
      </c>
      <c r="D13" s="81">
        <v>0</v>
      </c>
      <c r="E13" s="81">
        <v>80</v>
      </c>
      <c r="F13" s="82">
        <v>224733</v>
      </c>
    </row>
    <row r="14" spans="1:6" ht="17.25" customHeight="1" x14ac:dyDescent="0.2">
      <c r="A14" s="38" t="s">
        <v>65</v>
      </c>
      <c r="B14" s="81">
        <v>220606</v>
      </c>
      <c r="C14" s="81">
        <v>25447</v>
      </c>
      <c r="D14" s="81">
        <v>9654</v>
      </c>
      <c r="E14" s="81">
        <v>23848</v>
      </c>
      <c r="F14" s="82">
        <v>279555</v>
      </c>
    </row>
    <row r="15" spans="1:6" ht="17.25" customHeight="1" x14ac:dyDescent="0.2">
      <c r="A15" s="38" t="s">
        <v>66</v>
      </c>
      <c r="B15" s="81">
        <v>5974</v>
      </c>
      <c r="C15" s="81">
        <v>0</v>
      </c>
      <c r="D15" s="81">
        <v>0</v>
      </c>
      <c r="E15" s="81">
        <v>0</v>
      </c>
      <c r="F15" s="82">
        <v>5974</v>
      </c>
    </row>
    <row r="16" spans="1:6" ht="17.25" customHeight="1" x14ac:dyDescent="0.2">
      <c r="A16" s="38" t="s">
        <v>67</v>
      </c>
      <c r="B16" s="81">
        <v>103950</v>
      </c>
      <c r="C16" s="81">
        <v>21798</v>
      </c>
      <c r="D16" s="81">
        <v>3414</v>
      </c>
      <c r="E16" s="81">
        <v>0</v>
      </c>
      <c r="F16" s="82">
        <v>129162</v>
      </c>
    </row>
    <row r="17" spans="1:6" ht="17.25" customHeight="1" x14ac:dyDescent="0.2">
      <c r="A17" s="38" t="s">
        <v>68</v>
      </c>
      <c r="B17" s="81">
        <v>88141</v>
      </c>
      <c r="C17" s="81">
        <v>11707</v>
      </c>
      <c r="D17" s="81">
        <v>2141</v>
      </c>
      <c r="E17" s="81">
        <v>847</v>
      </c>
      <c r="F17" s="82">
        <v>102836</v>
      </c>
    </row>
    <row r="18" spans="1:6" ht="17.25" customHeight="1" x14ac:dyDescent="0.2">
      <c r="A18" s="38" t="s">
        <v>69</v>
      </c>
      <c r="B18" s="81">
        <v>18074</v>
      </c>
      <c r="C18" s="81">
        <v>3650</v>
      </c>
      <c r="D18" s="81">
        <v>0</v>
      </c>
      <c r="E18" s="81">
        <v>2465</v>
      </c>
      <c r="F18" s="82">
        <v>24189</v>
      </c>
    </row>
    <row r="19" spans="1:6" ht="17.25" customHeight="1" x14ac:dyDescent="0.2">
      <c r="A19" s="38" t="s">
        <v>70</v>
      </c>
      <c r="B19" s="81">
        <v>330111</v>
      </c>
      <c r="C19" s="81">
        <v>38679</v>
      </c>
      <c r="D19" s="81">
        <v>14750</v>
      </c>
      <c r="E19" s="81">
        <v>1772</v>
      </c>
      <c r="F19" s="82">
        <v>385312</v>
      </c>
    </row>
    <row r="20" spans="1:6" ht="17.25" customHeight="1" x14ac:dyDescent="0.2">
      <c r="A20" s="38" t="s">
        <v>71</v>
      </c>
      <c r="B20" s="81">
        <v>96295</v>
      </c>
      <c r="C20" s="81">
        <v>9931</v>
      </c>
      <c r="D20" s="81">
        <v>73</v>
      </c>
      <c r="E20" s="81">
        <v>5845</v>
      </c>
      <c r="F20" s="82">
        <v>112144</v>
      </c>
    </row>
    <row r="21" spans="1:6" ht="17.25" customHeight="1" x14ac:dyDescent="0.2">
      <c r="A21" s="38" t="s">
        <v>72</v>
      </c>
      <c r="B21" s="81">
        <v>311389</v>
      </c>
      <c r="C21" s="81">
        <v>28970</v>
      </c>
      <c r="D21" s="81">
        <v>0</v>
      </c>
      <c r="E21" s="81">
        <v>174</v>
      </c>
      <c r="F21" s="82">
        <v>340533</v>
      </c>
    </row>
    <row r="22" spans="1:6" ht="17.25" customHeight="1" x14ac:dyDescent="0.2">
      <c r="A22" s="38" t="s">
        <v>73</v>
      </c>
      <c r="B22" s="81">
        <v>128350</v>
      </c>
      <c r="C22" s="81">
        <v>3095</v>
      </c>
      <c r="D22" s="81">
        <v>5943</v>
      </c>
      <c r="E22" s="81">
        <v>505</v>
      </c>
      <c r="F22" s="82">
        <v>137893</v>
      </c>
    </row>
    <row r="23" spans="1:6" ht="17.25" customHeight="1" x14ac:dyDescent="0.2">
      <c r="A23" s="38" t="s">
        <v>74</v>
      </c>
      <c r="B23" s="81">
        <v>1606</v>
      </c>
      <c r="C23" s="81">
        <v>0</v>
      </c>
      <c r="D23" s="81">
        <v>0</v>
      </c>
      <c r="E23" s="81">
        <v>0</v>
      </c>
      <c r="F23" s="82">
        <v>1606</v>
      </c>
    </row>
    <row r="24" spans="1:6" ht="17.25" customHeight="1" x14ac:dyDescent="0.2">
      <c r="A24" s="38" t="s">
        <v>75</v>
      </c>
      <c r="B24" s="81">
        <v>81887</v>
      </c>
      <c r="C24" s="81">
        <v>38418</v>
      </c>
      <c r="D24" s="81">
        <v>0</v>
      </c>
      <c r="E24" s="81">
        <v>0</v>
      </c>
      <c r="F24" s="82">
        <v>120305</v>
      </c>
    </row>
    <row r="25" spans="1:6" ht="17.25" customHeight="1" x14ac:dyDescent="0.2">
      <c r="A25" s="38" t="s">
        <v>76</v>
      </c>
      <c r="B25" s="81">
        <v>49412</v>
      </c>
      <c r="C25" s="81">
        <v>9310</v>
      </c>
      <c r="D25" s="81">
        <v>17353</v>
      </c>
      <c r="E25" s="81">
        <v>0</v>
      </c>
      <c r="F25" s="82">
        <v>76075</v>
      </c>
    </row>
    <row r="26" spans="1:6" ht="17.25" customHeight="1" x14ac:dyDescent="0.2">
      <c r="A26" s="38" t="s">
        <v>77</v>
      </c>
      <c r="B26" s="81">
        <v>73882</v>
      </c>
      <c r="C26" s="81">
        <v>37263</v>
      </c>
      <c r="D26" s="81">
        <v>8094</v>
      </c>
      <c r="E26" s="81">
        <v>3092</v>
      </c>
      <c r="F26" s="82">
        <v>122331</v>
      </c>
    </row>
    <row r="27" spans="1:6" ht="17.25" customHeight="1" x14ac:dyDescent="0.2">
      <c r="A27" s="38" t="s">
        <v>78</v>
      </c>
      <c r="B27" s="81">
        <v>62582</v>
      </c>
      <c r="C27" s="81">
        <v>9852</v>
      </c>
      <c r="D27" s="81">
        <v>2482</v>
      </c>
      <c r="E27" s="81">
        <v>579</v>
      </c>
      <c r="F27" s="82">
        <v>75495</v>
      </c>
    </row>
    <row r="28" spans="1:6" ht="17.25" customHeight="1" x14ac:dyDescent="0.2">
      <c r="A28" s="38" t="s">
        <v>79</v>
      </c>
      <c r="B28" s="81">
        <v>59307</v>
      </c>
      <c r="C28" s="81">
        <v>8923</v>
      </c>
      <c r="D28" s="81">
        <v>0</v>
      </c>
      <c r="E28" s="81">
        <v>2406</v>
      </c>
      <c r="F28" s="82">
        <v>70636</v>
      </c>
    </row>
    <row r="29" spans="1:6" ht="17.25" customHeight="1" x14ac:dyDescent="0.2">
      <c r="A29" s="38" t="s">
        <v>80</v>
      </c>
      <c r="B29" s="81">
        <v>45871</v>
      </c>
      <c r="C29" s="81">
        <v>17095</v>
      </c>
      <c r="D29" s="81">
        <v>0</v>
      </c>
      <c r="E29" s="81">
        <v>0</v>
      </c>
      <c r="F29" s="82">
        <v>62966</v>
      </c>
    </row>
    <row r="30" spans="1:6" ht="17.25" customHeight="1" thickBot="1" x14ac:dyDescent="0.25">
      <c r="A30" s="38"/>
      <c r="B30" s="86"/>
      <c r="C30" s="86"/>
      <c r="D30" s="86"/>
      <c r="E30" s="86"/>
      <c r="F30" s="87"/>
    </row>
    <row r="31" spans="1:6" ht="17.25" customHeight="1" x14ac:dyDescent="0.2">
      <c r="A31" s="146" t="s">
        <v>84</v>
      </c>
      <c r="B31" s="130">
        <v>2130332</v>
      </c>
      <c r="C31" s="130">
        <v>370734</v>
      </c>
      <c r="D31" s="130">
        <v>65570</v>
      </c>
      <c r="E31" s="130">
        <v>43287</v>
      </c>
      <c r="F31" s="82">
        <v>2609923</v>
      </c>
    </row>
    <row r="32" spans="1:6" ht="17.25" customHeight="1" x14ac:dyDescent="0.2">
      <c r="A32" s="21"/>
      <c r="B32" s="94"/>
      <c r="C32" s="94"/>
      <c r="D32" s="94"/>
      <c r="E32" s="94"/>
      <c r="F32" s="94"/>
    </row>
    <row r="33" spans="1:6" ht="17.25" customHeight="1" x14ac:dyDescent="0.2">
      <c r="C33" s="67"/>
      <c r="F33" s="67"/>
    </row>
    <row r="34" spans="1:6" x14ac:dyDescent="0.2">
      <c r="A34" s="27" t="s">
        <v>85</v>
      </c>
      <c r="B34" s="141">
        <v>2456691</v>
      </c>
      <c r="C34" s="141">
        <v>436146</v>
      </c>
      <c r="D34" s="141">
        <v>116088</v>
      </c>
      <c r="E34" s="141">
        <v>47644</v>
      </c>
      <c r="F34" s="141">
        <v>3056569</v>
      </c>
    </row>
  </sheetData>
  <pageMargins left="0.7" right="0.50347222222222221" top="0.75" bottom="0.75" header="0.3" footer="0.3"/>
  <pageSetup orientation="portrait" r:id="rId1"/>
  <headerFooter>
    <oddHeader>&amp;C2014 Washington Timber Harvest Report</oddHeader>
    <oddFooter>&amp;Cv</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view="pageLayout" zoomScaleNormal="100" workbookViewId="0">
      <selection activeCell="I25" sqref="I25"/>
    </sheetView>
  </sheetViews>
  <sheetFormatPr defaultRowHeight="12.75" x14ac:dyDescent="0.2"/>
  <cols>
    <col min="1" max="1" width="16" customWidth="1"/>
    <col min="2" max="2" width="9.7109375" customWidth="1"/>
    <col min="3" max="3" width="8.42578125" customWidth="1"/>
    <col min="4" max="4" width="8" customWidth="1"/>
    <col min="5" max="5" width="11.7109375" customWidth="1"/>
    <col min="6" max="6" width="7" customWidth="1"/>
    <col min="7" max="7" width="8.7109375" customWidth="1"/>
    <col min="8" max="8" width="5.85546875" customWidth="1"/>
    <col min="9" max="9" width="10.140625" customWidth="1"/>
    <col min="10" max="10" width="9.140625" customWidth="1"/>
  </cols>
  <sheetData>
    <row r="1" spans="1:10" ht="37.5" customHeight="1" x14ac:dyDescent="0.2">
      <c r="J1" s="30" t="s">
        <v>61</v>
      </c>
    </row>
    <row r="2" spans="1:10" ht="16.5" customHeight="1" x14ac:dyDescent="0.25">
      <c r="J2" s="31" t="s">
        <v>27</v>
      </c>
    </row>
    <row r="3" spans="1:10" ht="18.75" customHeight="1" x14ac:dyDescent="0.2">
      <c r="J3" s="29" t="s">
        <v>28</v>
      </c>
    </row>
    <row r="4" spans="1:10" ht="20.25" customHeight="1" x14ac:dyDescent="0.2"/>
    <row r="5" spans="1:10" ht="20.25" customHeight="1" x14ac:dyDescent="0.2"/>
    <row r="6" spans="1:10" ht="20.25" customHeight="1" x14ac:dyDescent="0.2">
      <c r="A6" s="7"/>
      <c r="B6" s="24"/>
      <c r="C6" s="24"/>
      <c r="D6" s="24"/>
      <c r="E6" s="24"/>
    </row>
    <row r="7" spans="1:10" ht="20.25" customHeight="1" x14ac:dyDescent="0.2">
      <c r="A7" s="23"/>
      <c r="B7" s="23"/>
      <c r="C7" s="23"/>
      <c r="D7" s="23"/>
      <c r="E7" s="23"/>
    </row>
    <row r="8" spans="1:10" x14ac:dyDescent="0.2">
      <c r="A8" s="25"/>
      <c r="B8" s="37" t="s">
        <v>148</v>
      </c>
      <c r="C8" s="37" t="s">
        <v>11</v>
      </c>
      <c r="D8" s="37" t="s">
        <v>1</v>
      </c>
      <c r="E8" s="37" t="s">
        <v>2</v>
      </c>
      <c r="F8" s="37" t="s">
        <v>4</v>
      </c>
      <c r="G8" s="37" t="s">
        <v>4</v>
      </c>
      <c r="H8" s="37" t="s">
        <v>9</v>
      </c>
      <c r="I8" s="37" t="s">
        <v>4</v>
      </c>
      <c r="J8" s="37" t="s">
        <v>7</v>
      </c>
    </row>
    <row r="9" spans="1:10" ht="13.5" thickBot="1" x14ac:dyDescent="0.25">
      <c r="A9" s="150" t="s">
        <v>149</v>
      </c>
      <c r="B9" s="75" t="s">
        <v>0</v>
      </c>
      <c r="C9" s="75" t="s">
        <v>12</v>
      </c>
      <c r="D9" s="75" t="s">
        <v>14</v>
      </c>
      <c r="E9" s="76" t="s">
        <v>3</v>
      </c>
      <c r="F9" s="76" t="s">
        <v>21</v>
      </c>
      <c r="G9" s="75" t="s">
        <v>5</v>
      </c>
      <c r="H9" s="75" t="s">
        <v>10</v>
      </c>
      <c r="I9" s="77" t="s">
        <v>6</v>
      </c>
      <c r="J9" s="76" t="s">
        <v>8</v>
      </c>
    </row>
    <row r="10" spans="1:10" ht="24.75" customHeight="1" x14ac:dyDescent="0.2">
      <c r="A10" s="39" t="s">
        <v>24</v>
      </c>
      <c r="B10" s="81">
        <v>59500</v>
      </c>
      <c r="C10" s="81">
        <v>9601</v>
      </c>
      <c r="D10" s="81">
        <v>3052</v>
      </c>
      <c r="E10" s="81">
        <v>16729</v>
      </c>
      <c r="F10" s="81">
        <v>0</v>
      </c>
      <c r="G10" s="81">
        <v>16177</v>
      </c>
      <c r="H10" s="81">
        <v>0</v>
      </c>
      <c r="I10" s="81">
        <v>0</v>
      </c>
      <c r="J10" s="82">
        <v>105059</v>
      </c>
    </row>
    <row r="11" spans="1:10" ht="24.75" customHeight="1" x14ac:dyDescent="0.2">
      <c r="A11" s="38" t="s">
        <v>23</v>
      </c>
      <c r="B11" s="81">
        <v>47295</v>
      </c>
      <c r="C11" s="81">
        <v>12370</v>
      </c>
      <c r="D11" s="81">
        <v>3263</v>
      </c>
      <c r="E11" s="81">
        <v>20095</v>
      </c>
      <c r="F11" s="81">
        <v>2400</v>
      </c>
      <c r="G11" s="81">
        <v>12144</v>
      </c>
      <c r="H11" s="81">
        <v>5</v>
      </c>
      <c r="I11" s="81">
        <v>0</v>
      </c>
      <c r="J11" s="82">
        <v>97572</v>
      </c>
    </row>
    <row r="12" spans="1:10" ht="24.75" customHeight="1" x14ac:dyDescent="0.2">
      <c r="A12" s="38" t="s">
        <v>25</v>
      </c>
      <c r="B12" s="81">
        <v>9102</v>
      </c>
      <c r="C12" s="81">
        <v>4186</v>
      </c>
      <c r="D12" s="81">
        <v>511</v>
      </c>
      <c r="E12" s="81">
        <v>3988</v>
      </c>
      <c r="F12" s="81">
        <v>16</v>
      </c>
      <c r="G12" s="81">
        <v>86819</v>
      </c>
      <c r="H12" s="81">
        <v>0</v>
      </c>
      <c r="I12" s="81">
        <v>19076</v>
      </c>
      <c r="J12" s="82">
        <v>123698</v>
      </c>
    </row>
    <row r="13" spans="1:10" ht="24.75" customHeight="1" x14ac:dyDescent="0.2">
      <c r="A13" s="38" t="s">
        <v>26</v>
      </c>
      <c r="B13" s="83">
        <v>6</v>
      </c>
      <c r="C13" s="83">
        <v>4</v>
      </c>
      <c r="D13" s="83">
        <v>0</v>
      </c>
      <c r="E13" s="83">
        <v>8</v>
      </c>
      <c r="F13" s="83">
        <v>0</v>
      </c>
      <c r="G13" s="83">
        <v>12</v>
      </c>
      <c r="H13" s="83">
        <v>0</v>
      </c>
      <c r="I13" s="83">
        <v>0</v>
      </c>
      <c r="J13" s="84">
        <v>30</v>
      </c>
    </row>
    <row r="14" spans="1:10" ht="24.75" customHeight="1" x14ac:dyDescent="0.2">
      <c r="A14" s="27" t="s">
        <v>15</v>
      </c>
      <c r="B14" s="85">
        <v>115903</v>
      </c>
      <c r="C14" s="85">
        <v>26161</v>
      </c>
      <c r="D14" s="85">
        <v>6826</v>
      </c>
      <c r="E14" s="85">
        <v>40820</v>
      </c>
      <c r="F14" s="85">
        <v>2416</v>
      </c>
      <c r="G14" s="85">
        <v>115152</v>
      </c>
      <c r="H14" s="85">
        <v>5</v>
      </c>
      <c r="I14" s="85">
        <v>19076</v>
      </c>
      <c r="J14" s="82">
        <v>326359</v>
      </c>
    </row>
    <row r="15" spans="1:10" ht="24.75" customHeight="1" x14ac:dyDescent="0.2">
      <c r="A15" s="38"/>
      <c r="B15" s="81"/>
      <c r="C15" s="81"/>
      <c r="D15" s="81"/>
      <c r="E15" s="81"/>
      <c r="F15" s="81"/>
      <c r="G15" s="81"/>
      <c r="H15" s="81"/>
      <c r="I15" s="81"/>
      <c r="J15" s="82"/>
    </row>
    <row r="16" spans="1:10" ht="24.75" customHeight="1" x14ac:dyDescent="0.2">
      <c r="A16" s="38" t="s">
        <v>39</v>
      </c>
      <c r="B16" s="81">
        <v>29193</v>
      </c>
      <c r="C16" s="81">
        <v>6999</v>
      </c>
      <c r="D16" s="81">
        <v>3308</v>
      </c>
      <c r="E16" s="81">
        <v>8378</v>
      </c>
      <c r="F16" s="81">
        <v>541</v>
      </c>
      <c r="G16" s="81">
        <v>16985</v>
      </c>
      <c r="H16" s="81">
        <v>8</v>
      </c>
      <c r="I16" s="81">
        <v>0</v>
      </c>
      <c r="J16" s="82">
        <v>65412</v>
      </c>
    </row>
    <row r="17" spans="1:10" ht="24.75" customHeight="1" x14ac:dyDescent="0.2">
      <c r="A17" s="38" t="s">
        <v>40</v>
      </c>
      <c r="B17" s="81">
        <v>10826</v>
      </c>
      <c r="C17" s="81">
        <v>3398</v>
      </c>
      <c r="D17" s="81">
        <v>2035</v>
      </c>
      <c r="E17" s="81">
        <v>1489</v>
      </c>
      <c r="F17" s="81">
        <v>390</v>
      </c>
      <c r="G17" s="81">
        <v>32281</v>
      </c>
      <c r="H17" s="81">
        <v>5</v>
      </c>
      <c r="I17" s="81">
        <v>94</v>
      </c>
      <c r="J17" s="82">
        <v>50518</v>
      </c>
    </row>
    <row r="18" spans="1:10" ht="24.75" customHeight="1" x14ac:dyDescent="0.2">
      <c r="A18" s="38" t="s">
        <v>41</v>
      </c>
      <c r="B18" s="83">
        <v>1525</v>
      </c>
      <c r="C18" s="83">
        <v>283</v>
      </c>
      <c r="D18" s="83">
        <v>107</v>
      </c>
      <c r="E18" s="83">
        <v>312</v>
      </c>
      <c r="F18" s="83">
        <v>630</v>
      </c>
      <c r="G18" s="83">
        <v>1500</v>
      </c>
      <c r="H18" s="83">
        <v>0</v>
      </c>
      <c r="I18" s="83">
        <v>0</v>
      </c>
      <c r="J18" s="84">
        <v>4357</v>
      </c>
    </row>
    <row r="19" spans="1:10" ht="24.75" customHeight="1" x14ac:dyDescent="0.2">
      <c r="A19" s="27" t="s">
        <v>16</v>
      </c>
      <c r="B19" s="85">
        <v>41544</v>
      </c>
      <c r="C19" s="85">
        <v>10680</v>
      </c>
      <c r="D19" s="85">
        <v>5450</v>
      </c>
      <c r="E19" s="85">
        <v>10179</v>
      </c>
      <c r="F19" s="85">
        <v>1561</v>
      </c>
      <c r="G19" s="85">
        <v>50766</v>
      </c>
      <c r="H19" s="85">
        <v>13</v>
      </c>
      <c r="I19" s="85">
        <v>94</v>
      </c>
      <c r="J19" s="82">
        <v>120287</v>
      </c>
    </row>
    <row r="20" spans="1:10" ht="24.75" customHeight="1" thickBot="1" x14ac:dyDescent="0.25">
      <c r="A20" s="38"/>
      <c r="B20" s="126"/>
      <c r="C20" s="126"/>
      <c r="D20" s="126"/>
      <c r="E20" s="126"/>
      <c r="F20" s="126"/>
      <c r="G20" s="126"/>
      <c r="H20" s="126"/>
      <c r="I20" s="126"/>
      <c r="J20" s="127"/>
    </row>
    <row r="21" spans="1:10" ht="24.75" customHeight="1" x14ac:dyDescent="0.2">
      <c r="A21" s="27" t="s">
        <v>17</v>
      </c>
      <c r="B21" s="82">
        <v>157447</v>
      </c>
      <c r="C21" s="82">
        <v>36841</v>
      </c>
      <c r="D21" s="82">
        <v>12276</v>
      </c>
      <c r="E21" s="82">
        <v>50999</v>
      </c>
      <c r="F21" s="82">
        <v>3977</v>
      </c>
      <c r="G21" s="82">
        <v>165918</v>
      </c>
      <c r="H21" s="82">
        <v>18</v>
      </c>
      <c r="I21" s="82">
        <v>19170</v>
      </c>
      <c r="J21" s="82">
        <v>446646</v>
      </c>
    </row>
  </sheetData>
  <pageMargins left="0.7" right="0.50347222222222221" top="0.75" bottom="0.75" header="0.3" footer="0.2"/>
  <pageSetup orientation="portrait" r:id="rId1"/>
  <headerFooter>
    <oddHeader>&amp;C2014 Washington Timber Harvest Report</oddHeader>
    <oddFooter>&amp;Cvi</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view="pageLayout" zoomScaleNormal="100" workbookViewId="0">
      <selection activeCell="J20" sqref="J20"/>
    </sheetView>
  </sheetViews>
  <sheetFormatPr defaultRowHeight="12.75" x14ac:dyDescent="0.2"/>
  <cols>
    <col min="1" max="1" width="15.28515625" customWidth="1"/>
    <col min="2" max="2" width="10.140625" customWidth="1"/>
    <col min="3" max="3" width="8.42578125" customWidth="1"/>
    <col min="4" max="4" width="7.42578125" customWidth="1"/>
    <col min="5" max="5" width="10" customWidth="1"/>
    <col min="6" max="6" width="6.7109375" customWidth="1"/>
    <col min="7" max="7" width="8.7109375" customWidth="1"/>
    <col min="8" max="8" width="7.7109375" bestFit="1" customWidth="1"/>
    <col min="9" max="9" width="10.85546875" customWidth="1"/>
    <col min="10" max="10" width="9.85546875" customWidth="1"/>
    <col min="11" max="20" width="8.140625" customWidth="1"/>
  </cols>
  <sheetData>
    <row r="1" spans="1:20" ht="37.5" customHeight="1" x14ac:dyDescent="0.2">
      <c r="A1" s="43"/>
      <c r="B1" s="43"/>
      <c r="C1" s="43"/>
      <c r="D1" s="43"/>
      <c r="E1" s="43"/>
      <c r="F1" s="43"/>
      <c r="G1" s="43"/>
      <c r="H1" s="43"/>
      <c r="I1" s="43"/>
      <c r="J1" s="50" t="s">
        <v>32</v>
      </c>
    </row>
    <row r="2" spans="1:20" ht="16.5" customHeight="1" x14ac:dyDescent="0.25">
      <c r="J2" s="31" t="s">
        <v>27</v>
      </c>
    </row>
    <row r="3" spans="1:20" ht="18.75" customHeight="1" x14ac:dyDescent="0.2">
      <c r="J3" s="29" t="s">
        <v>28</v>
      </c>
    </row>
    <row r="4" spans="1:20" ht="20.25" customHeight="1" x14ac:dyDescent="0.2"/>
    <row r="5" spans="1:20" ht="20.25" customHeight="1" x14ac:dyDescent="0.2"/>
    <row r="6" spans="1:20" ht="20.25" customHeight="1" x14ac:dyDescent="0.2">
      <c r="A6" s="7"/>
      <c r="B6" s="24"/>
      <c r="C6" s="24"/>
      <c r="D6" s="24"/>
      <c r="E6" s="24"/>
    </row>
    <row r="7" spans="1:20" ht="20.25" customHeight="1" x14ac:dyDescent="0.2">
      <c r="A7" s="23"/>
      <c r="B7" s="23"/>
      <c r="C7" s="23"/>
      <c r="D7" s="23"/>
      <c r="E7" s="23"/>
    </row>
    <row r="8" spans="1:20" x14ac:dyDescent="0.2">
      <c r="A8" s="25"/>
      <c r="B8" s="37" t="s">
        <v>148</v>
      </c>
      <c r="C8" s="37" t="s">
        <v>11</v>
      </c>
      <c r="D8" s="37"/>
      <c r="E8" s="37" t="s">
        <v>2</v>
      </c>
      <c r="F8" s="37" t="s">
        <v>4</v>
      </c>
      <c r="G8" s="37" t="s">
        <v>4</v>
      </c>
      <c r="H8" s="37" t="s">
        <v>9</v>
      </c>
      <c r="I8" s="37" t="s">
        <v>4</v>
      </c>
      <c r="J8" s="37" t="s">
        <v>7</v>
      </c>
      <c r="K8" s="78"/>
      <c r="L8" s="78"/>
      <c r="M8" s="78"/>
      <c r="N8" s="78"/>
      <c r="O8" s="78"/>
      <c r="P8" s="78"/>
      <c r="Q8" s="78"/>
      <c r="R8" s="78"/>
      <c r="S8" s="78"/>
      <c r="T8" s="78"/>
    </row>
    <row r="9" spans="1:20" ht="13.5" thickBot="1" x14ac:dyDescent="0.25">
      <c r="A9" s="150" t="s">
        <v>149</v>
      </c>
      <c r="B9" s="75" t="s">
        <v>0</v>
      </c>
      <c r="C9" s="75" t="s">
        <v>12</v>
      </c>
      <c r="D9" s="75" t="s">
        <v>14</v>
      </c>
      <c r="E9" s="76" t="s">
        <v>3</v>
      </c>
      <c r="F9" s="76" t="s">
        <v>3</v>
      </c>
      <c r="G9" s="75" t="s">
        <v>43</v>
      </c>
      <c r="H9" s="75" t="s">
        <v>10</v>
      </c>
      <c r="I9" s="77" t="s">
        <v>6</v>
      </c>
      <c r="J9" s="75" t="s">
        <v>8</v>
      </c>
      <c r="K9" s="78"/>
      <c r="L9" s="78"/>
      <c r="M9" s="78"/>
      <c r="N9" s="78"/>
      <c r="O9" s="78"/>
      <c r="P9" s="78"/>
      <c r="Q9" s="78"/>
      <c r="R9" s="78"/>
      <c r="S9" s="78"/>
      <c r="T9" s="78"/>
    </row>
    <row r="10" spans="1:20" ht="24.75" customHeight="1" x14ac:dyDescent="0.2">
      <c r="A10" s="39" t="s">
        <v>24</v>
      </c>
      <c r="B10" s="81">
        <v>493748</v>
      </c>
      <c r="C10" s="81">
        <v>370893</v>
      </c>
      <c r="D10" s="81">
        <v>10330</v>
      </c>
      <c r="E10" s="81">
        <v>5</v>
      </c>
      <c r="F10" s="81">
        <v>0</v>
      </c>
      <c r="G10" s="81">
        <v>134403</v>
      </c>
      <c r="H10" s="81">
        <v>30085</v>
      </c>
      <c r="I10" s="81">
        <v>2061</v>
      </c>
      <c r="J10" s="82">
        <v>1041525</v>
      </c>
    </row>
    <row r="11" spans="1:20" ht="24.75" customHeight="1" x14ac:dyDescent="0.2">
      <c r="A11" s="38" t="s">
        <v>23</v>
      </c>
      <c r="B11" s="81">
        <v>274982</v>
      </c>
      <c r="C11" s="81">
        <v>166994</v>
      </c>
      <c r="D11" s="81">
        <v>10780</v>
      </c>
      <c r="E11" s="81">
        <v>13</v>
      </c>
      <c r="F11" s="81">
        <v>0</v>
      </c>
      <c r="G11" s="81">
        <v>106728</v>
      </c>
      <c r="H11" s="81">
        <v>19247</v>
      </c>
      <c r="I11" s="81">
        <v>2346</v>
      </c>
      <c r="J11" s="82">
        <v>581090</v>
      </c>
    </row>
    <row r="12" spans="1:20" ht="24.75" customHeight="1" x14ac:dyDescent="0.2">
      <c r="A12" s="38" t="s">
        <v>25</v>
      </c>
      <c r="B12" s="81">
        <v>82336</v>
      </c>
      <c r="C12" s="81">
        <v>28382</v>
      </c>
      <c r="D12" s="81">
        <v>10339</v>
      </c>
      <c r="E12" s="81">
        <v>36</v>
      </c>
      <c r="F12" s="81">
        <v>0</v>
      </c>
      <c r="G12" s="81">
        <v>282646</v>
      </c>
      <c r="H12" s="81">
        <v>7471</v>
      </c>
      <c r="I12" s="81">
        <v>38355</v>
      </c>
      <c r="J12" s="82">
        <v>449565</v>
      </c>
    </row>
    <row r="13" spans="1:20" ht="24.75" customHeight="1" x14ac:dyDescent="0.2">
      <c r="A13" s="38" t="s">
        <v>26</v>
      </c>
      <c r="B13" s="81">
        <v>16769</v>
      </c>
      <c r="C13" s="81">
        <v>28545</v>
      </c>
      <c r="D13" s="81">
        <v>973</v>
      </c>
      <c r="E13" s="81">
        <v>7</v>
      </c>
      <c r="F13" s="81">
        <v>0</v>
      </c>
      <c r="G13" s="81">
        <v>8788</v>
      </c>
      <c r="H13" s="81">
        <v>2758</v>
      </c>
      <c r="I13" s="81">
        <v>312</v>
      </c>
      <c r="J13" s="82">
        <v>58152</v>
      </c>
    </row>
    <row r="14" spans="1:20" ht="24.75" customHeight="1" x14ac:dyDescent="0.2">
      <c r="A14" s="27" t="s">
        <v>15</v>
      </c>
      <c r="B14" s="85">
        <v>867835</v>
      </c>
      <c r="C14" s="85">
        <v>594814</v>
      </c>
      <c r="D14" s="85">
        <v>32422</v>
      </c>
      <c r="E14" s="85">
        <v>61</v>
      </c>
      <c r="F14" s="85">
        <v>0</v>
      </c>
      <c r="G14" s="85">
        <v>532565</v>
      </c>
      <c r="H14" s="85">
        <v>59561</v>
      </c>
      <c r="I14" s="85">
        <v>43074</v>
      </c>
      <c r="J14" s="82">
        <v>2130332</v>
      </c>
    </row>
    <row r="15" spans="1:20" ht="24.75" customHeight="1" x14ac:dyDescent="0.2">
      <c r="A15" s="38"/>
      <c r="B15" s="81"/>
      <c r="C15" s="81"/>
      <c r="D15" s="81"/>
      <c r="E15" s="81"/>
      <c r="F15" s="81"/>
      <c r="G15" s="81"/>
      <c r="H15" s="81"/>
      <c r="I15" s="81"/>
      <c r="J15" s="82"/>
    </row>
    <row r="16" spans="1:20" ht="24.75" customHeight="1" x14ac:dyDescent="0.2">
      <c r="A16" s="38" t="s">
        <v>44</v>
      </c>
      <c r="B16" s="81">
        <v>217043</v>
      </c>
      <c r="C16" s="81">
        <v>101915</v>
      </c>
      <c r="D16" s="81">
        <v>12284</v>
      </c>
      <c r="E16" s="81">
        <v>74</v>
      </c>
      <c r="F16" s="81">
        <v>72</v>
      </c>
      <c r="G16" s="81">
        <v>21168</v>
      </c>
      <c r="H16" s="81">
        <v>15904</v>
      </c>
      <c r="I16" s="81">
        <v>2274</v>
      </c>
      <c r="J16" s="82">
        <v>370734</v>
      </c>
    </row>
    <row r="17" spans="1:10" ht="24.75" customHeight="1" x14ac:dyDescent="0.2">
      <c r="A17" s="38" t="s">
        <v>45</v>
      </c>
      <c r="B17" s="81">
        <v>43712</v>
      </c>
      <c r="C17" s="81">
        <v>16139</v>
      </c>
      <c r="D17" s="81">
        <v>128</v>
      </c>
      <c r="E17" s="81">
        <v>0</v>
      </c>
      <c r="F17" s="81">
        <v>0</v>
      </c>
      <c r="G17" s="81">
        <v>1637</v>
      </c>
      <c r="H17" s="81">
        <v>1174</v>
      </c>
      <c r="I17" s="81">
        <v>2780</v>
      </c>
      <c r="J17" s="82">
        <v>65570</v>
      </c>
    </row>
    <row r="18" spans="1:10" ht="24.75" customHeight="1" x14ac:dyDescent="0.2">
      <c r="A18" s="38" t="s">
        <v>46</v>
      </c>
      <c r="B18" s="81">
        <v>23896</v>
      </c>
      <c r="C18" s="81">
        <v>15763</v>
      </c>
      <c r="D18" s="81">
        <v>533</v>
      </c>
      <c r="E18" s="81">
        <v>0</v>
      </c>
      <c r="F18" s="81">
        <v>4</v>
      </c>
      <c r="G18" s="81">
        <v>2197</v>
      </c>
      <c r="H18" s="81">
        <v>853</v>
      </c>
      <c r="I18" s="81">
        <v>41</v>
      </c>
      <c r="J18" s="82">
        <v>43287</v>
      </c>
    </row>
    <row r="19" spans="1:10" ht="24.75" customHeight="1" x14ac:dyDescent="0.2">
      <c r="A19" s="27" t="s">
        <v>16</v>
      </c>
      <c r="B19" s="85">
        <v>284651</v>
      </c>
      <c r="C19" s="85">
        <v>133817</v>
      </c>
      <c r="D19" s="85">
        <v>12945</v>
      </c>
      <c r="E19" s="85">
        <v>74</v>
      </c>
      <c r="F19" s="85">
        <v>76</v>
      </c>
      <c r="G19" s="85">
        <v>25002</v>
      </c>
      <c r="H19" s="85">
        <v>17931</v>
      </c>
      <c r="I19" s="85">
        <v>5095</v>
      </c>
      <c r="J19" s="82">
        <v>479591</v>
      </c>
    </row>
    <row r="20" spans="1:10" ht="24.75" customHeight="1" thickBot="1" x14ac:dyDescent="0.25">
      <c r="A20" s="140"/>
      <c r="B20" s="86"/>
      <c r="C20" s="86"/>
      <c r="D20" s="86"/>
      <c r="E20" s="86"/>
      <c r="F20" s="86"/>
      <c r="G20" s="86"/>
      <c r="H20" s="86"/>
      <c r="I20" s="86"/>
      <c r="J20" s="87"/>
    </row>
    <row r="21" spans="1:10" ht="21" customHeight="1" x14ac:dyDescent="0.2">
      <c r="A21" s="27" t="s">
        <v>17</v>
      </c>
      <c r="B21" s="130">
        <v>1152486</v>
      </c>
      <c r="C21" s="130">
        <v>728631</v>
      </c>
      <c r="D21" s="130">
        <v>45367</v>
      </c>
      <c r="E21" s="130">
        <v>135</v>
      </c>
      <c r="F21" s="130">
        <v>76</v>
      </c>
      <c r="G21" s="130">
        <v>557567</v>
      </c>
      <c r="H21" s="130">
        <v>77492</v>
      </c>
      <c r="I21" s="130">
        <v>48169</v>
      </c>
      <c r="J21" s="82">
        <v>2609923</v>
      </c>
    </row>
    <row r="22" spans="1:10" x14ac:dyDescent="0.2">
      <c r="A22" s="38"/>
      <c r="B22" s="128"/>
      <c r="C22" s="128"/>
      <c r="D22" s="128"/>
      <c r="E22" s="128"/>
      <c r="F22" s="128"/>
      <c r="G22" s="128"/>
      <c r="H22" s="128"/>
      <c r="I22" s="128"/>
      <c r="J22" s="132"/>
    </row>
    <row r="26" spans="1:10" x14ac:dyDescent="0.2">
      <c r="A26" s="27" t="s">
        <v>62</v>
      </c>
      <c r="B26" s="141">
        <f>B21+'Eastside owners and species'!B21</f>
        <v>1309933</v>
      </c>
      <c r="C26" s="141">
        <f>C21+'Eastside owners and species'!C21</f>
        <v>765472</v>
      </c>
      <c r="D26" s="141">
        <f>D21+'Eastside owners and species'!D21</f>
        <v>57643</v>
      </c>
      <c r="E26" s="141">
        <f>E21+'Eastside owners and species'!E21</f>
        <v>51134</v>
      </c>
      <c r="F26" s="141">
        <f>F21+'Eastside owners and species'!F21</f>
        <v>4053</v>
      </c>
      <c r="G26" s="141">
        <f>G21+'Eastside owners and species'!G21</f>
        <v>723485</v>
      </c>
      <c r="H26" s="141">
        <f>H21+'Eastside owners and species'!H21</f>
        <v>77510</v>
      </c>
      <c r="I26" s="141">
        <f>I21+'Eastside owners and species'!I21</f>
        <v>67339</v>
      </c>
      <c r="J26" s="141">
        <f>J21+'Eastside owners and species'!J21</f>
        <v>3056569</v>
      </c>
    </row>
  </sheetData>
  <pageMargins left="0.75" right="0.38194444444444398" top="0.75" bottom="0.75" header="0.3" footer="0.3"/>
  <pageSetup orientation="portrait" r:id="rId1"/>
  <headerFooter>
    <oddHeader>&amp;C2014 Washington Timber Harvest Report</oddHeader>
    <oddFooter>&amp;Cvii</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view="pageLayout" topLeftCell="A2" zoomScaleNormal="100" workbookViewId="0">
      <selection activeCell="D26" sqref="D26"/>
    </sheetView>
  </sheetViews>
  <sheetFormatPr defaultRowHeight="18" x14ac:dyDescent="0.25"/>
  <cols>
    <col min="1" max="1" width="9.7109375" style="3" customWidth="1"/>
    <col min="2" max="2" width="12.5703125" style="3" customWidth="1"/>
    <col min="3" max="3" width="15.42578125" style="3" customWidth="1"/>
    <col min="4" max="4" width="26.140625" style="3" customWidth="1"/>
    <col min="5" max="5" width="5.5703125" style="3" customWidth="1"/>
    <col min="6" max="6" width="12.7109375" style="3" customWidth="1"/>
    <col min="7" max="7" width="5.42578125" style="3" customWidth="1"/>
    <col min="8" max="8" width="8.42578125" style="3" customWidth="1"/>
    <col min="9" max="9" width="6" customWidth="1"/>
    <col min="11" max="11" width="23.140625" style="3" customWidth="1"/>
    <col min="12" max="12" width="9.7109375" style="3" customWidth="1"/>
    <col min="13" max="13" width="15.85546875" style="3" bestFit="1" customWidth="1"/>
    <col min="14" max="14" width="6.42578125" style="3" customWidth="1"/>
  </cols>
  <sheetData>
    <row r="1" spans="1:14" x14ac:dyDescent="0.25">
      <c r="D1" s="120" t="s">
        <v>141</v>
      </c>
      <c r="K1" s="8"/>
      <c r="L1" s="8"/>
      <c r="M1" s="8"/>
    </row>
    <row r="2" spans="1:14" ht="27.75" x14ac:dyDescent="0.4">
      <c r="B2" s="122" t="s">
        <v>138</v>
      </c>
      <c r="C2" s="125" t="s">
        <v>143</v>
      </c>
      <c r="D2" s="121" t="s">
        <v>139</v>
      </c>
      <c r="F2" s="119"/>
      <c r="K2" s="8"/>
      <c r="L2" s="8"/>
      <c r="M2" s="10"/>
    </row>
    <row r="3" spans="1:14" ht="12.75" customHeight="1" x14ac:dyDescent="0.25">
      <c r="C3" s="125" t="s">
        <v>142</v>
      </c>
      <c r="D3" s="155" t="s">
        <v>140</v>
      </c>
      <c r="K3" s="8"/>
      <c r="L3" s="8"/>
      <c r="M3" s="63"/>
    </row>
    <row r="4" spans="1:14" x14ac:dyDescent="0.25">
      <c r="B4" s="27">
        <v>2014</v>
      </c>
      <c r="C4" s="38">
        <v>9</v>
      </c>
      <c r="D4" s="28">
        <v>182915</v>
      </c>
      <c r="E4" s="21"/>
      <c r="F4" s="118"/>
      <c r="K4" s="8"/>
      <c r="L4" s="8"/>
      <c r="M4" s="8"/>
    </row>
    <row r="5" spans="1:14" x14ac:dyDescent="0.25">
      <c r="B5" s="27">
        <v>2013</v>
      </c>
      <c r="C5" s="38">
        <v>8</v>
      </c>
      <c r="D5" s="28">
        <v>120433</v>
      </c>
      <c r="F5" s="8"/>
      <c r="K5" s="8"/>
      <c r="L5" s="8"/>
      <c r="M5" s="8"/>
    </row>
    <row r="6" spans="1:14" x14ac:dyDescent="0.25">
      <c r="F6" s="8"/>
      <c r="K6" s="8"/>
      <c r="L6" s="8"/>
      <c r="M6" s="8"/>
    </row>
    <row r="7" spans="1:14" x14ac:dyDescent="0.25">
      <c r="D7" s="123"/>
      <c r="F7" s="66"/>
      <c r="K7" s="102"/>
      <c r="L7" s="8"/>
      <c r="M7" s="8"/>
    </row>
    <row r="8" spans="1:14" x14ac:dyDescent="0.25">
      <c r="K8" s="116"/>
      <c r="L8" s="117"/>
      <c r="M8" s="117"/>
      <c r="N8" s="21"/>
    </row>
    <row r="9" spans="1:14" x14ac:dyDescent="0.25">
      <c r="K9" s="116"/>
      <c r="L9" s="116"/>
      <c r="M9" s="117"/>
      <c r="N9" s="21"/>
    </row>
    <row r="10" spans="1:14" ht="27.75" x14ac:dyDescent="0.4">
      <c r="D10" s="8"/>
      <c r="E10" s="8"/>
      <c r="F10" s="119"/>
      <c r="K10" s="116"/>
      <c r="L10" s="116"/>
      <c r="M10" s="117"/>
      <c r="N10" s="21"/>
    </row>
    <row r="11" spans="1:14" x14ac:dyDescent="0.25">
      <c r="D11" s="8"/>
      <c r="E11" s="8"/>
      <c r="F11" s="63"/>
      <c r="K11" s="116"/>
      <c r="L11" s="116"/>
      <c r="M11" s="117"/>
      <c r="N11" s="21"/>
    </row>
    <row r="12" spans="1:14" x14ac:dyDescent="0.25">
      <c r="D12" s="8"/>
      <c r="E12" s="8"/>
      <c r="F12" s="8"/>
      <c r="K12" s="116"/>
      <c r="L12" s="117"/>
      <c r="M12" s="117"/>
      <c r="N12" s="21"/>
    </row>
    <row r="13" spans="1:14" x14ac:dyDescent="0.25">
      <c r="D13" s="8"/>
      <c r="E13" s="8"/>
      <c r="F13" s="8"/>
      <c r="K13" s="116"/>
      <c r="L13" s="117"/>
      <c r="M13" s="117"/>
      <c r="N13" s="21"/>
    </row>
    <row r="14" spans="1:14" x14ac:dyDescent="0.25">
      <c r="E14" s="114"/>
      <c r="F14" s="114"/>
      <c r="K14" s="116"/>
      <c r="L14" s="117"/>
      <c r="M14" s="117"/>
      <c r="N14" s="21"/>
    </row>
    <row r="15" spans="1:14" x14ac:dyDescent="0.25">
      <c r="F15" s="115"/>
      <c r="K15" s="116"/>
      <c r="L15" s="116"/>
      <c r="M15" s="117"/>
      <c r="N15" s="21"/>
    </row>
    <row r="16" spans="1:14" x14ac:dyDescent="0.25">
      <c r="A16" s="8"/>
      <c r="B16" s="8"/>
      <c r="C16" s="8"/>
      <c r="F16" s="115"/>
      <c r="G16" s="8"/>
      <c r="H16" s="9"/>
      <c r="I16" s="8"/>
      <c r="K16" s="116"/>
      <c r="L16" s="117"/>
      <c r="M16" s="117"/>
      <c r="N16" s="21"/>
    </row>
    <row r="17" spans="1:17" x14ac:dyDescent="0.25">
      <c r="A17" s="8"/>
      <c r="B17" s="8"/>
      <c r="C17" s="8"/>
      <c r="F17" s="66"/>
      <c r="G17" s="8"/>
      <c r="H17" s="9"/>
      <c r="I17" s="8"/>
      <c r="K17" s="66"/>
      <c r="L17" s="66"/>
      <c r="M17" s="105"/>
      <c r="N17" s="21"/>
    </row>
    <row r="18" spans="1:17" x14ac:dyDescent="0.2">
      <c r="A18" s="8"/>
      <c r="B18" s="8"/>
      <c r="C18" s="8"/>
      <c r="D18" s="8"/>
      <c r="E18" s="8"/>
      <c r="F18" s="8"/>
      <c r="G18" s="8"/>
      <c r="H18" s="9"/>
      <c r="I18" s="8"/>
      <c r="K18" s="66"/>
      <c r="L18" s="66"/>
      <c r="M18" s="105"/>
      <c r="N18" s="8"/>
    </row>
    <row r="19" spans="1:17" x14ac:dyDescent="0.2">
      <c r="A19" s="8"/>
      <c r="B19" s="8"/>
      <c r="C19" s="8"/>
      <c r="D19" s="8"/>
      <c r="E19" s="8"/>
      <c r="F19" s="8"/>
      <c r="G19" s="8"/>
      <c r="H19" s="9"/>
      <c r="I19" s="8"/>
      <c r="K19" s="66"/>
      <c r="L19" s="66"/>
      <c r="M19" s="105"/>
      <c r="N19" s="8"/>
    </row>
    <row r="20" spans="1:17" x14ac:dyDescent="0.2">
      <c r="A20" s="8"/>
      <c r="B20" s="8"/>
      <c r="C20" s="8"/>
      <c r="D20" s="8"/>
      <c r="E20" s="8"/>
      <c r="F20" s="8"/>
      <c r="G20" s="8"/>
      <c r="H20" s="9"/>
      <c r="I20" s="8"/>
      <c r="K20" s="66"/>
      <c r="L20" s="66"/>
      <c r="M20" s="105"/>
      <c r="N20" s="8"/>
    </row>
    <row r="21" spans="1:17" ht="27.75" x14ac:dyDescent="0.4">
      <c r="A21" s="8"/>
      <c r="B21" s="8"/>
      <c r="C21" s="8"/>
      <c r="G21" s="8"/>
      <c r="I21" s="8"/>
      <c r="K21" s="8"/>
      <c r="L21" s="8"/>
      <c r="M21" s="8"/>
      <c r="N21" s="10"/>
    </row>
    <row r="22" spans="1:17" x14ac:dyDescent="0.25">
      <c r="A22" s="8"/>
      <c r="B22" s="8"/>
      <c r="C22" s="8"/>
      <c r="G22" s="8"/>
      <c r="I22" s="8"/>
      <c r="K22" s="8"/>
      <c r="L22" s="8"/>
      <c r="M22" s="8"/>
      <c r="N22" s="63"/>
    </row>
    <row r="23" spans="1:17" x14ac:dyDescent="0.25">
      <c r="A23" s="8"/>
      <c r="B23" s="8"/>
      <c r="C23" s="12"/>
      <c r="G23" s="8"/>
      <c r="H23" s="13"/>
      <c r="I23" s="12"/>
      <c r="K23" s="8"/>
      <c r="L23" s="8"/>
      <c r="M23" s="8"/>
      <c r="N23" s="8"/>
    </row>
    <row r="24" spans="1:17" x14ac:dyDescent="0.25">
      <c r="A24" s="8"/>
      <c r="B24" s="8"/>
      <c r="C24" s="12"/>
      <c r="G24" s="8"/>
      <c r="H24" s="13"/>
      <c r="I24" s="12"/>
      <c r="K24" s="8"/>
      <c r="L24" s="8"/>
      <c r="M24" s="8"/>
      <c r="N24" s="8"/>
    </row>
    <row r="25" spans="1:17" x14ac:dyDescent="0.25">
      <c r="A25" s="8"/>
      <c r="B25" s="8"/>
      <c r="C25" s="8"/>
      <c r="G25" s="8"/>
      <c r="H25" s="13"/>
      <c r="I25" s="8"/>
      <c r="K25" s="102"/>
      <c r="L25" s="8"/>
      <c r="M25" s="8"/>
      <c r="N25" s="8"/>
    </row>
    <row r="26" spans="1:17" x14ac:dyDescent="0.25">
      <c r="A26" s="8"/>
      <c r="B26" s="8"/>
      <c r="C26" s="8"/>
      <c r="G26" s="8"/>
      <c r="H26" s="13"/>
      <c r="I26" s="8"/>
      <c r="K26" s="8"/>
      <c r="L26" s="20"/>
      <c r="M26" s="103"/>
      <c r="N26" s="21"/>
    </row>
    <row r="27" spans="1:17" x14ac:dyDescent="0.25">
      <c r="A27" s="8"/>
      <c r="B27" s="8"/>
      <c r="C27" s="8"/>
      <c r="G27" s="8"/>
      <c r="H27" s="13"/>
      <c r="I27" s="8"/>
      <c r="K27" s="14"/>
      <c r="L27" s="20"/>
      <c r="M27" s="103"/>
      <c r="N27" s="21"/>
    </row>
    <row r="28" spans="1:17" ht="27.75" x14ac:dyDescent="0.25">
      <c r="A28" s="8"/>
      <c r="B28" s="8"/>
      <c r="C28" s="8"/>
      <c r="G28" s="8"/>
      <c r="H28" s="13"/>
      <c r="I28" s="8"/>
      <c r="K28" s="1"/>
      <c r="L28" s="20"/>
      <c r="M28" s="103"/>
      <c r="N28" s="21"/>
      <c r="O28" s="108"/>
      <c r="P28" s="109"/>
      <c r="Q28" s="110"/>
    </row>
    <row r="29" spans="1:17" ht="15.75" x14ac:dyDescent="0.25">
      <c r="A29" s="8"/>
      <c r="B29" s="8"/>
      <c r="C29" s="8"/>
      <c r="D29" s="14"/>
      <c r="E29" s="103"/>
      <c r="F29" s="8"/>
      <c r="G29" s="8"/>
      <c r="H29" s="13"/>
      <c r="I29" s="8"/>
      <c r="K29" s="98"/>
      <c r="L29" s="97"/>
      <c r="M29" s="104"/>
      <c r="N29" s="21"/>
      <c r="O29" s="108"/>
      <c r="P29" s="111"/>
      <c r="Q29" s="110"/>
    </row>
    <row r="30" spans="1:17" ht="15" x14ac:dyDescent="0.25">
      <c r="A30" s="8"/>
      <c r="B30" s="8"/>
      <c r="C30" s="8"/>
      <c r="D30" s="1"/>
      <c r="E30" s="103"/>
      <c r="F30" s="8"/>
      <c r="G30" s="8"/>
      <c r="H30" s="13"/>
      <c r="I30" s="8"/>
      <c r="K30" s="79"/>
      <c r="L30" s="93"/>
      <c r="M30" s="104"/>
      <c r="N30" s="21"/>
      <c r="O30" s="106"/>
      <c r="P30" s="112"/>
      <c r="Q30" s="110"/>
    </row>
    <row r="31" spans="1:17" ht="15" x14ac:dyDescent="0.25">
      <c r="A31" s="99"/>
      <c r="B31" s="40"/>
      <c r="C31" s="40"/>
      <c r="D31" s="98"/>
      <c r="E31" s="104"/>
      <c r="F31" s="40"/>
      <c r="G31" s="40"/>
      <c r="H31" s="100"/>
      <c r="I31" s="6"/>
      <c r="K31" s="79"/>
      <c r="L31" s="93"/>
      <c r="M31" s="104"/>
      <c r="N31" s="21"/>
      <c r="O31" s="106"/>
      <c r="P31" s="112"/>
      <c r="Q31" s="110"/>
    </row>
    <row r="32" spans="1:17" ht="15" x14ac:dyDescent="0.25">
      <c r="A32" s="99"/>
      <c r="B32" s="53"/>
      <c r="C32" s="53"/>
      <c r="D32" s="79"/>
      <c r="E32" s="104"/>
      <c r="F32" s="53"/>
      <c r="G32" s="53"/>
      <c r="H32" s="101"/>
      <c r="I32" s="36"/>
      <c r="K32" s="65"/>
      <c r="L32" s="65"/>
      <c r="M32" s="103"/>
      <c r="N32" s="21"/>
      <c r="O32" s="106"/>
      <c r="P32" s="112"/>
      <c r="Q32" s="113"/>
    </row>
    <row r="33" spans="1:17" ht="15" x14ac:dyDescent="0.25">
      <c r="A33" s="56"/>
      <c r="B33" s="79"/>
      <c r="C33" s="79"/>
      <c r="D33" s="79"/>
      <c r="E33" s="104"/>
      <c r="F33" s="79"/>
      <c r="G33" s="79"/>
      <c r="H33" s="96"/>
      <c r="I33" s="36"/>
      <c r="K33" s="79"/>
      <c r="L33" s="93"/>
      <c r="M33" s="104"/>
      <c r="N33" s="21"/>
      <c r="O33" s="106"/>
      <c r="P33" s="112"/>
      <c r="Q33" s="110"/>
    </row>
    <row r="34" spans="1:17" ht="15" x14ac:dyDescent="0.25">
      <c r="A34" s="56"/>
      <c r="B34" s="79"/>
      <c r="C34" s="79"/>
      <c r="D34" s="65"/>
      <c r="E34" s="103"/>
      <c r="F34" s="79"/>
      <c r="G34" s="79"/>
      <c r="H34" s="96"/>
      <c r="I34" s="6"/>
      <c r="K34" s="66"/>
      <c r="L34" s="66"/>
      <c r="M34" s="105"/>
      <c r="N34" s="79"/>
      <c r="O34" s="106"/>
      <c r="P34" s="112"/>
      <c r="Q34" s="110"/>
    </row>
    <row r="35" spans="1:17" x14ac:dyDescent="0.25">
      <c r="A35" s="56"/>
      <c r="B35" s="65"/>
      <c r="C35" s="65"/>
      <c r="D35" s="79"/>
      <c r="E35" s="104"/>
      <c r="F35" s="65"/>
      <c r="G35" s="65"/>
      <c r="H35" s="88"/>
      <c r="N35" s="65"/>
      <c r="O35" s="106"/>
      <c r="P35" s="106"/>
      <c r="Q35" s="110"/>
    </row>
    <row r="36" spans="1:17" x14ac:dyDescent="0.25">
      <c r="A36" s="56"/>
      <c r="B36" s="79"/>
      <c r="C36" s="79"/>
      <c r="F36" s="79"/>
      <c r="G36" s="79"/>
      <c r="H36" s="96"/>
      <c r="K36" s="66"/>
      <c r="L36" s="66"/>
      <c r="N36" s="79"/>
      <c r="O36" s="106"/>
      <c r="P36" s="107"/>
      <c r="Q36" s="110"/>
    </row>
    <row r="37" spans="1:17" x14ac:dyDescent="0.25">
      <c r="A37" s="60"/>
      <c r="B37" s="66"/>
      <c r="C37" s="66"/>
      <c r="F37" s="66"/>
      <c r="G37" s="66"/>
      <c r="H37" s="88"/>
      <c r="N37" s="66"/>
      <c r="O37" s="106"/>
      <c r="P37" s="106"/>
      <c r="Q37" s="110"/>
    </row>
    <row r="38" spans="1:17" ht="15" x14ac:dyDescent="0.25">
      <c r="A38" s="56"/>
      <c r="B38" s="79"/>
      <c r="C38" s="79"/>
      <c r="D38" s="79"/>
      <c r="E38" s="79"/>
      <c r="F38" s="79"/>
      <c r="G38" s="79"/>
      <c r="H38" s="96"/>
      <c r="K38" s="79"/>
      <c r="L38" s="79"/>
      <c r="M38" s="79"/>
      <c r="N38" s="79"/>
      <c r="O38" s="106"/>
      <c r="P38" s="106"/>
      <c r="Q38" s="110"/>
    </row>
    <row r="39" spans="1:17" ht="15" x14ac:dyDescent="0.25">
      <c r="A39" s="56"/>
      <c r="B39" s="79"/>
      <c r="C39" s="79"/>
      <c r="D39" s="79"/>
      <c r="E39" s="79"/>
      <c r="F39" s="79"/>
      <c r="G39" s="79"/>
      <c r="H39" s="96"/>
      <c r="K39" s="79"/>
      <c r="L39" s="79"/>
      <c r="M39" s="79"/>
      <c r="N39" s="79"/>
      <c r="O39" s="107"/>
      <c r="P39" s="106"/>
      <c r="Q39" s="110"/>
    </row>
    <row r="40" spans="1:17" ht="15" x14ac:dyDescent="0.25">
      <c r="A40" s="56"/>
      <c r="B40" s="65"/>
      <c r="C40" s="65"/>
      <c r="D40" s="65"/>
      <c r="E40" s="65"/>
      <c r="F40" s="65"/>
      <c r="G40" s="65"/>
      <c r="H40" s="88"/>
      <c r="K40" s="65"/>
      <c r="L40" s="65"/>
      <c r="M40" s="65"/>
      <c r="N40" s="65"/>
      <c r="O40" s="106"/>
      <c r="P40" s="106"/>
      <c r="Q40" s="110"/>
    </row>
    <row r="41" spans="1:17" ht="15" x14ac:dyDescent="0.25">
      <c r="A41" s="56"/>
      <c r="B41" s="79"/>
      <c r="C41" s="79"/>
      <c r="D41" s="79"/>
      <c r="E41" s="79"/>
      <c r="F41" s="79"/>
      <c r="G41" s="79"/>
      <c r="H41" s="96"/>
      <c r="K41" s="79"/>
      <c r="L41" s="79"/>
      <c r="M41" s="79"/>
      <c r="N41" s="79"/>
      <c r="O41" s="106"/>
      <c r="P41" s="108"/>
      <c r="Q41" s="110"/>
    </row>
    <row r="42" spans="1:17" ht="15" x14ac:dyDescent="0.25">
      <c r="A42" s="60"/>
      <c r="B42" s="66"/>
      <c r="C42" s="66"/>
      <c r="D42" s="66"/>
      <c r="E42" s="66"/>
      <c r="F42" s="66"/>
      <c r="G42" s="66"/>
      <c r="H42" s="88"/>
      <c r="K42" s="66"/>
      <c r="L42" s="66"/>
      <c r="M42" s="66"/>
      <c r="N42" s="66"/>
      <c r="O42" s="106"/>
      <c r="P42" s="108"/>
      <c r="Q42" s="110"/>
    </row>
    <row r="43" spans="1:17" ht="15" x14ac:dyDescent="0.25">
      <c r="A43" s="56"/>
      <c r="B43" s="79"/>
      <c r="C43" s="79"/>
      <c r="D43" s="79"/>
      <c r="E43" s="79"/>
      <c r="F43" s="79"/>
      <c r="G43" s="79"/>
      <c r="H43" s="96"/>
      <c r="K43" s="79"/>
      <c r="L43" s="79"/>
      <c r="M43" s="79"/>
      <c r="N43" s="79"/>
      <c r="O43" s="106"/>
      <c r="P43" s="108"/>
      <c r="Q43" s="110"/>
    </row>
    <row r="44" spans="1:17" ht="12.75" x14ac:dyDescent="0.2">
      <c r="A44" s="60"/>
      <c r="B44" s="88"/>
      <c r="C44" s="88"/>
      <c r="D44" s="88"/>
      <c r="E44" s="88"/>
      <c r="F44" s="88"/>
      <c r="G44" s="88"/>
      <c r="H44" s="88"/>
      <c r="I44" s="35"/>
      <c r="K44" s="88"/>
      <c r="L44" s="88"/>
      <c r="M44" s="88"/>
      <c r="N44" s="88"/>
    </row>
    <row r="45" spans="1:17" x14ac:dyDescent="0.25">
      <c r="B45" s="41"/>
      <c r="C45" s="41"/>
      <c r="D45" s="41"/>
      <c r="E45" s="41"/>
      <c r="F45" s="41"/>
      <c r="G45" s="41"/>
      <c r="K45" s="41"/>
      <c r="L45" s="41"/>
      <c r="M45" s="41"/>
      <c r="N45" s="41"/>
    </row>
  </sheetData>
  <pageMargins left="0.7" right="0.29166666666666669" top="0.75" bottom="0.75" header="0.3" footer="0.3"/>
  <pageSetup orientation="portrait" r:id="rId1"/>
  <headerFooter>
    <oddHeader>&amp;C2014 Washington Timber Harvest Report</oddHeader>
    <oddFooter>&amp;Cviii</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Cover</vt:lpstr>
      <vt:lpstr>Acknowledgements</vt:lpstr>
      <vt:lpstr>Table of Contents</vt:lpstr>
      <vt:lpstr>Intro - Organization of Data</vt:lpstr>
      <vt:lpstr>Eastside counties and owners</vt:lpstr>
      <vt:lpstr>Westside counties and owners</vt:lpstr>
      <vt:lpstr>Eastside owners and species</vt:lpstr>
      <vt:lpstr>Westside owners and species</vt:lpstr>
      <vt:lpstr>Tribal Harvests</vt:lpstr>
      <vt:lpstr>Asotin</vt:lpstr>
      <vt:lpstr>Chelan</vt:lpstr>
      <vt:lpstr>Clallam</vt:lpstr>
      <vt:lpstr>Clark</vt:lpstr>
      <vt:lpstr>Columbia</vt:lpstr>
      <vt:lpstr>Cowlitz</vt:lpstr>
      <vt:lpstr>Ferry</vt:lpstr>
      <vt:lpstr>Grays Harbor</vt:lpstr>
      <vt:lpstr>Island</vt:lpstr>
      <vt:lpstr>Jefferson</vt:lpstr>
      <vt:lpstr>King</vt:lpstr>
      <vt:lpstr>Kitsap</vt:lpstr>
      <vt:lpstr>Kittitas</vt:lpstr>
      <vt:lpstr>Klickitat</vt:lpstr>
      <vt:lpstr>Lewis</vt:lpstr>
      <vt:lpstr>Lincoln</vt:lpstr>
      <vt:lpstr>Mason</vt:lpstr>
      <vt:lpstr>Okanogan</vt:lpstr>
      <vt:lpstr>Pacific</vt:lpstr>
      <vt:lpstr>Pend Oreille</vt:lpstr>
      <vt:lpstr>Pierce</vt:lpstr>
      <vt:lpstr>San Juan</vt:lpstr>
      <vt:lpstr>Skagit</vt:lpstr>
      <vt:lpstr>Skamania</vt:lpstr>
      <vt:lpstr>Snohomish</vt:lpstr>
      <vt:lpstr>Spokane</vt:lpstr>
      <vt:lpstr>Stevens</vt:lpstr>
      <vt:lpstr>Thurston</vt:lpstr>
      <vt:lpstr>Wahkiakum</vt:lpstr>
      <vt:lpstr>Whatcom</vt:lpstr>
      <vt:lpstr>Yakima</vt:lpstr>
      <vt:lpstr>Cover!Print_Area</vt:lpstr>
    </vt:vector>
  </TitlesOfParts>
  <Company>DNR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dsaa490</dc:creator>
  <cp:lastModifiedBy>SMITH, DORIAN (DNR)</cp:lastModifiedBy>
  <cp:lastPrinted>2015-08-25T22:58:23Z</cp:lastPrinted>
  <dcterms:created xsi:type="dcterms:W3CDTF">2010-01-13T16:40:59Z</dcterms:created>
  <dcterms:modified xsi:type="dcterms:W3CDTF">2016-12-14T17:57:30Z</dcterms:modified>
</cp:coreProperties>
</file>